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rs\Documents\Websider\Regneark_gen\"/>
    </mc:Choice>
  </mc:AlternateContent>
  <xr:revisionPtr revIDLastSave="0" documentId="13_ncr:1_{4EDF6188-F86E-41BA-B12B-6016B973A3BD}" xr6:coauthVersionLast="45" xr6:coauthVersionMax="45" xr10:uidLastSave="{00000000-0000-0000-0000-000000000000}"/>
  <bookViews>
    <workbookView xWindow="15" yWindow="330" windowWidth="24975" windowHeight="14835" tabRatio="707" xr2:uid="{00000000-000D-0000-FFFF-FFFF00000000}"/>
  </bookViews>
  <sheets>
    <sheet name="Øvelse 7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1" l="1"/>
  <c r="B8" i="11"/>
  <c r="B17" i="11" l="1"/>
  <c r="B16" i="11"/>
  <c r="B15" i="11"/>
  <c r="B14" i="11"/>
  <c r="B13" i="11"/>
  <c r="B12" i="11"/>
  <c r="B11" i="11"/>
  <c r="B19" i="11" s="1"/>
  <c r="B10" i="11"/>
  <c r="B9" i="11"/>
  <c r="D8" i="11"/>
  <c r="E8" i="11" l="1"/>
  <c r="E9" i="11" l="1"/>
  <c r="C9" i="11"/>
  <c r="D9" i="11" l="1"/>
  <c r="C10" i="11"/>
  <c r="D10" i="11" s="1"/>
  <c r="E10" i="11"/>
  <c r="C11" i="11" l="1"/>
  <c r="D11" i="11" s="1"/>
  <c r="E11" i="11"/>
  <c r="E12" i="11" l="1"/>
  <c r="C12" i="11"/>
  <c r="D12" i="11" l="1"/>
  <c r="C13" i="11"/>
  <c r="D13" i="11" s="1"/>
  <c r="E13" i="11"/>
  <c r="E14" i="11" l="1"/>
  <c r="C14" i="11"/>
  <c r="D14" i="11" s="1"/>
  <c r="E15" i="11" l="1"/>
  <c r="C15" i="11"/>
  <c r="D15" i="11" s="1"/>
  <c r="C16" i="11" l="1"/>
  <c r="D16" i="11" s="1"/>
  <c r="E16" i="11"/>
  <c r="C17" i="11" l="1"/>
  <c r="E17" i="11"/>
  <c r="D17" i="11" l="1"/>
  <c r="D19" i="11" s="1"/>
  <c r="C19" i="11"/>
</calcChain>
</file>

<file path=xl/sharedStrings.xml><?xml version="1.0" encoding="utf-8"?>
<sst xmlns="http://schemas.openxmlformats.org/spreadsheetml/2006/main" count="10" uniqueCount="10">
  <si>
    <t>Sum</t>
  </si>
  <si>
    <t>Lånebeløp</t>
  </si>
  <si>
    <t>Rente</t>
  </si>
  <si>
    <t>Antall år</t>
  </si>
  <si>
    <t>TERMIN</t>
  </si>
  <si>
    <t>AVDRAG</t>
  </si>
  <si>
    <t>RENTER</t>
  </si>
  <si>
    <t>SUM</t>
  </si>
  <si>
    <t>RESTLÅN</t>
  </si>
  <si>
    <t>Lånekalkulator for serielån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</si>
</sst>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164" fontId="2" fillId="0" borderId="0" xfId="0" applyNumberFormat="1" applyFont="1"/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b-NO"/>
              <a:t>Serielån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'Øvelse 7'!$B$7</c:f>
              <c:strCache>
                <c:ptCount val="1"/>
                <c:pt idx="0">
                  <c:v>AVDRAG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'Øvelse 7'!$B$8:$B$17</c:f>
              <c:numCache>
                <c:formatCode>#,##0</c:formatCode>
                <c:ptCount val="10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C1-481B-950A-47813A717515}"/>
            </c:ext>
          </c:extLst>
        </c:ser>
        <c:ser>
          <c:idx val="1"/>
          <c:order val="1"/>
          <c:tx>
            <c:strRef>
              <c:f>'Øvelse 7'!$C$7</c:f>
              <c:strCache>
                <c:ptCount val="1"/>
                <c:pt idx="0">
                  <c:v>RENTER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'Øvelse 7'!$C$8:$C$17</c:f>
              <c:numCache>
                <c:formatCode>#,##0</c:formatCode>
                <c:ptCount val="10"/>
                <c:pt idx="0">
                  <c:v>50000</c:v>
                </c:pt>
                <c:pt idx="1">
                  <c:v>45000</c:v>
                </c:pt>
                <c:pt idx="2">
                  <c:v>40000</c:v>
                </c:pt>
                <c:pt idx="3">
                  <c:v>35000</c:v>
                </c:pt>
                <c:pt idx="4">
                  <c:v>30000</c:v>
                </c:pt>
                <c:pt idx="5">
                  <c:v>25000</c:v>
                </c:pt>
                <c:pt idx="6">
                  <c:v>20000</c:v>
                </c:pt>
                <c:pt idx="7">
                  <c:v>15000</c:v>
                </c:pt>
                <c:pt idx="8">
                  <c:v>10000</c:v>
                </c:pt>
                <c:pt idx="9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C1-481B-950A-47813A717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1496424"/>
        <c:axId val="249415056"/>
      </c:barChart>
      <c:catAx>
        <c:axId val="5814964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49415056"/>
        <c:crosses val="autoZero"/>
        <c:auto val="1"/>
        <c:lblAlgn val="ctr"/>
        <c:lblOffset val="100"/>
        <c:noMultiLvlLbl val="0"/>
      </c:catAx>
      <c:valAx>
        <c:axId val="24941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8149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3</xdr:row>
      <xdr:rowOff>176212</xdr:rowOff>
    </xdr:from>
    <xdr:to>
      <xdr:col>12</xdr:col>
      <xdr:colOff>19050</xdr:colOff>
      <xdr:row>18</xdr:row>
      <xdr:rowOff>61912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1"/>
  <sheetViews>
    <sheetView tabSelected="1" workbookViewId="0">
      <selection activeCell="J21" sqref="J21"/>
    </sheetView>
  </sheetViews>
  <sheetFormatPr baseColWidth="10" defaultRowHeight="15" x14ac:dyDescent="0.25"/>
  <cols>
    <col min="1" max="2" width="10.7109375" style="2" customWidth="1"/>
    <col min="3" max="5" width="10.7109375" style="3" customWidth="1"/>
    <col min="6" max="8" width="11.42578125" style="3"/>
    <col min="9" max="16384" width="11.42578125" style="2"/>
  </cols>
  <sheetData>
    <row r="1" spans="1:5" s="2" customFormat="1" ht="18.75" x14ac:dyDescent="0.3">
      <c r="A1" s="9" t="s">
        <v>9</v>
      </c>
      <c r="C1" s="3"/>
      <c r="D1" s="3"/>
      <c r="E1" s="3"/>
    </row>
    <row r="3" spans="1:5" s="2" customFormat="1" x14ac:dyDescent="0.25">
      <c r="A3" s="1" t="s">
        <v>1</v>
      </c>
      <c r="C3" s="3">
        <v>1000000</v>
      </c>
      <c r="D3" s="3"/>
      <c r="E3" s="3"/>
    </row>
    <row r="4" spans="1:5" s="2" customFormat="1" x14ac:dyDescent="0.25">
      <c r="A4" s="1" t="s">
        <v>2</v>
      </c>
      <c r="C4" s="4">
        <v>0.05</v>
      </c>
      <c r="D4" s="3"/>
      <c r="E4" s="3"/>
    </row>
    <row r="5" spans="1:5" s="2" customFormat="1" x14ac:dyDescent="0.25">
      <c r="A5" s="1" t="s">
        <v>3</v>
      </c>
      <c r="C5" s="3">
        <v>10</v>
      </c>
      <c r="D5" s="3"/>
      <c r="E5" s="3"/>
    </row>
    <row r="7" spans="1:5" s="2" customFormat="1" x14ac:dyDescent="0.2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</row>
    <row r="8" spans="1:5" s="2" customFormat="1" x14ac:dyDescent="0.25">
      <c r="A8" s="7">
        <v>1</v>
      </c>
      <c r="B8" s="8">
        <f>C3/C5</f>
        <v>100000</v>
      </c>
      <c r="C8" s="8">
        <f>C3*C4</f>
        <v>50000</v>
      </c>
      <c r="D8" s="8">
        <f>SUM(B8:C8)</f>
        <v>150000</v>
      </c>
      <c r="E8" s="8">
        <f>C3-B8</f>
        <v>900000</v>
      </c>
    </row>
    <row r="9" spans="1:5" s="2" customFormat="1" x14ac:dyDescent="0.25">
      <c r="A9" s="7">
        <v>2</v>
      </c>
      <c r="B9" s="8">
        <f t="shared" ref="B9:B17" si="0">$C$3/$C$5</f>
        <v>100000</v>
      </c>
      <c r="C9" s="8">
        <f>E8*$C$4</f>
        <v>45000</v>
      </c>
      <c r="D9" s="8">
        <f t="shared" ref="D9:D17" si="1">SUM(B9:C9)</f>
        <v>145000</v>
      </c>
      <c r="E9" s="8">
        <f>E8-B9</f>
        <v>800000</v>
      </c>
    </row>
    <row r="10" spans="1:5" s="2" customFormat="1" x14ac:dyDescent="0.25">
      <c r="A10" s="7">
        <v>3</v>
      </c>
      <c r="B10" s="8">
        <f t="shared" si="0"/>
        <v>100000</v>
      </c>
      <c r="C10" s="8">
        <f>E9*$C$4</f>
        <v>40000</v>
      </c>
      <c r="D10" s="8">
        <f t="shared" si="1"/>
        <v>140000</v>
      </c>
      <c r="E10" s="8">
        <f t="shared" ref="E10:E17" si="2">E9-B10</f>
        <v>700000</v>
      </c>
    </row>
    <row r="11" spans="1:5" s="2" customFormat="1" x14ac:dyDescent="0.25">
      <c r="A11" s="7">
        <v>4</v>
      </c>
      <c r="B11" s="8">
        <f t="shared" si="0"/>
        <v>100000</v>
      </c>
      <c r="C11" s="8">
        <f t="shared" ref="C11:C17" si="3">E10*$C$4</f>
        <v>35000</v>
      </c>
      <c r="D11" s="8">
        <f t="shared" si="1"/>
        <v>135000</v>
      </c>
      <c r="E11" s="8">
        <f t="shared" si="2"/>
        <v>600000</v>
      </c>
    </row>
    <row r="12" spans="1:5" s="2" customFormat="1" x14ac:dyDescent="0.25">
      <c r="A12" s="7">
        <v>5</v>
      </c>
      <c r="B12" s="8">
        <f t="shared" si="0"/>
        <v>100000</v>
      </c>
      <c r="C12" s="8">
        <f t="shared" si="3"/>
        <v>30000</v>
      </c>
      <c r="D12" s="8">
        <f t="shared" si="1"/>
        <v>130000</v>
      </c>
      <c r="E12" s="8">
        <f t="shared" si="2"/>
        <v>500000</v>
      </c>
    </row>
    <row r="13" spans="1:5" s="2" customFormat="1" x14ac:dyDescent="0.25">
      <c r="A13" s="7">
        <v>6</v>
      </c>
      <c r="B13" s="8">
        <f t="shared" si="0"/>
        <v>100000</v>
      </c>
      <c r="C13" s="8">
        <f t="shared" si="3"/>
        <v>25000</v>
      </c>
      <c r="D13" s="8">
        <f t="shared" si="1"/>
        <v>125000</v>
      </c>
      <c r="E13" s="8">
        <f t="shared" si="2"/>
        <v>400000</v>
      </c>
    </row>
    <row r="14" spans="1:5" s="2" customFormat="1" x14ac:dyDescent="0.25">
      <c r="A14" s="7">
        <v>7</v>
      </c>
      <c r="B14" s="8">
        <f t="shared" si="0"/>
        <v>100000</v>
      </c>
      <c r="C14" s="8">
        <f t="shared" si="3"/>
        <v>20000</v>
      </c>
      <c r="D14" s="8">
        <f t="shared" si="1"/>
        <v>120000</v>
      </c>
      <c r="E14" s="8">
        <f t="shared" si="2"/>
        <v>300000</v>
      </c>
    </row>
    <row r="15" spans="1:5" s="2" customFormat="1" x14ac:dyDescent="0.25">
      <c r="A15" s="7">
        <v>8</v>
      </c>
      <c r="B15" s="8">
        <f t="shared" si="0"/>
        <v>100000</v>
      </c>
      <c r="C15" s="8">
        <f t="shared" si="3"/>
        <v>15000</v>
      </c>
      <c r="D15" s="8">
        <f t="shared" si="1"/>
        <v>115000</v>
      </c>
      <c r="E15" s="8">
        <f t="shared" si="2"/>
        <v>200000</v>
      </c>
    </row>
    <row r="16" spans="1:5" s="2" customFormat="1" x14ac:dyDescent="0.25">
      <c r="A16" s="7">
        <v>9</v>
      </c>
      <c r="B16" s="8">
        <f t="shared" si="0"/>
        <v>100000</v>
      </c>
      <c r="C16" s="8">
        <f t="shared" si="3"/>
        <v>10000</v>
      </c>
      <c r="D16" s="8">
        <f t="shared" si="1"/>
        <v>110000</v>
      </c>
      <c r="E16" s="8">
        <f t="shared" si="2"/>
        <v>100000</v>
      </c>
    </row>
    <row r="17" spans="1:5" s="2" customFormat="1" x14ac:dyDescent="0.25">
      <c r="A17" s="7">
        <v>10</v>
      </c>
      <c r="B17" s="8">
        <f t="shared" si="0"/>
        <v>100000</v>
      </c>
      <c r="C17" s="8">
        <f t="shared" si="3"/>
        <v>5000</v>
      </c>
      <c r="D17" s="8">
        <f t="shared" si="1"/>
        <v>105000</v>
      </c>
      <c r="E17" s="8">
        <f t="shared" si="2"/>
        <v>0</v>
      </c>
    </row>
    <row r="18" spans="1:5" s="2" customFormat="1" x14ac:dyDescent="0.25">
      <c r="A18" s="7"/>
      <c r="B18" s="8"/>
      <c r="C18" s="8"/>
      <c r="D18" s="8"/>
      <c r="E18" s="8"/>
    </row>
    <row r="19" spans="1:5" s="2" customFormat="1" x14ac:dyDescent="0.25">
      <c r="A19" s="5" t="s">
        <v>0</v>
      </c>
      <c r="B19" s="8">
        <f>SUM(B8:B17)</f>
        <v>1000000</v>
      </c>
      <c r="C19" s="8">
        <f t="shared" ref="C19:D19" si="4">SUM(C8:C17)</f>
        <v>275000</v>
      </c>
      <c r="D19" s="8">
        <f t="shared" si="4"/>
        <v>1275000</v>
      </c>
      <c r="E19" s="8"/>
    </row>
    <row r="20" spans="1:5" s="2" customFormat="1" x14ac:dyDescent="0.25">
      <c r="A20" s="7"/>
      <c r="B20" s="8"/>
      <c r="C20" s="8"/>
      <c r="D20" s="8"/>
      <c r="E20" s="8"/>
    </row>
    <row r="21" spans="1:5" s="2" customFormat="1" x14ac:dyDescent="0.25">
      <c r="A21" s="7"/>
      <c r="B21" s="8"/>
      <c r="C21" s="8"/>
      <c r="D21" s="8"/>
      <c r="E21" s="8"/>
    </row>
    <row r="22" spans="1:5" s="2" customFormat="1" x14ac:dyDescent="0.25">
      <c r="A22" s="7"/>
      <c r="B22" s="8"/>
      <c r="C22" s="8"/>
      <c r="D22" s="8"/>
      <c r="E22" s="8"/>
    </row>
    <row r="23" spans="1:5" s="2" customFormat="1" x14ac:dyDescent="0.25">
      <c r="A23" s="7"/>
      <c r="B23" s="8"/>
      <c r="C23" s="8"/>
      <c r="D23" s="8"/>
      <c r="E23" s="8"/>
    </row>
    <row r="24" spans="1:5" s="2" customFormat="1" x14ac:dyDescent="0.25">
      <c r="A24" s="7"/>
      <c r="B24" s="8"/>
      <c r="C24" s="8"/>
      <c r="D24" s="8"/>
      <c r="E24" s="8"/>
    </row>
    <row r="25" spans="1:5" s="2" customFormat="1" x14ac:dyDescent="0.25">
      <c r="A25" s="7"/>
      <c r="B25" s="8"/>
      <c r="C25" s="8"/>
      <c r="D25" s="8"/>
      <c r="E25" s="8"/>
    </row>
    <row r="26" spans="1:5" s="2" customFormat="1" x14ac:dyDescent="0.25">
      <c r="A26" s="7"/>
      <c r="B26" s="8"/>
      <c r="C26" s="8"/>
      <c r="D26" s="8"/>
      <c r="E26" s="8"/>
    </row>
    <row r="27" spans="1:5" s="2" customFormat="1" x14ac:dyDescent="0.25">
      <c r="A27" s="7"/>
      <c r="B27" s="8"/>
      <c r="C27" s="8"/>
      <c r="D27" s="8"/>
      <c r="E27" s="8"/>
    </row>
    <row r="28" spans="1:5" s="2" customFormat="1" x14ac:dyDescent="0.25">
      <c r="A28" s="7"/>
      <c r="B28" s="8"/>
      <c r="C28" s="8"/>
      <c r="D28" s="8"/>
      <c r="E28" s="8"/>
    </row>
    <row r="29" spans="1:5" s="2" customFormat="1" x14ac:dyDescent="0.25">
      <c r="E29" s="3"/>
    </row>
    <row r="31" spans="1:5" s="2" customFormat="1" x14ac:dyDescent="0.25">
      <c r="C31" s="3"/>
      <c r="D31" s="3"/>
      <c r="E31" s="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Øvelse 7</vt:lpstr>
    </vt:vector>
  </TitlesOfParts>
  <Company>Telemark University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Peer Sverre Andersen</dc:creator>
  <cp:lastModifiedBy>Peer Andersen</cp:lastModifiedBy>
  <dcterms:created xsi:type="dcterms:W3CDTF">2013-12-05T08:39:11Z</dcterms:created>
  <dcterms:modified xsi:type="dcterms:W3CDTF">2021-03-24T07:57:56Z</dcterms:modified>
</cp:coreProperties>
</file>