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T-3706-b\Documents\Jobb\Peers webside\regneark sann\"/>
    </mc:Choice>
  </mc:AlternateContent>
  <bookViews>
    <workbookView xWindow="0" yWindow="0" windowWidth="28800" windowHeight="12435"/>
  </bookViews>
  <sheets>
    <sheet name="Binomialfordelingen" sheetId="1" r:id="rId1"/>
    <sheet name="Hypergeometrisk fordeling" sheetId="2" r:id="rId2"/>
    <sheet name="Veiledning for bruk av regneark" sheetId="3" r:id="rId3"/>
  </sheets>
  <calcPr calcId="152511"/>
</workbook>
</file>

<file path=xl/calcChain.xml><?xml version="1.0" encoding="utf-8"?>
<calcChain xmlns="http://schemas.openxmlformats.org/spreadsheetml/2006/main">
  <c r="B8" i="2" l="1"/>
  <c r="A9" i="2"/>
  <c r="B9" i="2" s="1"/>
  <c r="A8" i="1"/>
  <c r="B7" i="1"/>
  <c r="A10" i="2" l="1"/>
  <c r="B8" i="1"/>
  <c r="A9" i="1"/>
  <c r="B9" i="1" s="1"/>
  <c r="A10" i="1" l="1"/>
  <c r="B10" i="1" s="1"/>
  <c r="B10" i="2"/>
  <c r="A11" i="2"/>
  <c r="A11" i="1" l="1"/>
  <c r="A12" i="2"/>
  <c r="B11" i="2"/>
  <c r="B11" i="1"/>
  <c r="A12" i="1"/>
  <c r="A13" i="2" l="1"/>
  <c r="B12" i="2"/>
  <c r="B12" i="1"/>
  <c r="A13" i="1"/>
  <c r="B13" i="2" l="1"/>
  <c r="A14" i="2"/>
  <c r="B13" i="1"/>
  <c r="A14" i="1"/>
  <c r="A15" i="2" l="1"/>
  <c r="B14" i="2"/>
  <c r="B14" i="1"/>
  <c r="A15" i="1"/>
  <c r="A16" i="1" s="1"/>
  <c r="B16" i="1" s="1"/>
  <c r="B15" i="2" l="1"/>
  <c r="A16" i="2"/>
  <c r="B15" i="1"/>
  <c r="B16" i="2" l="1"/>
  <c r="A17" i="2"/>
  <c r="A17" i="1"/>
  <c r="A18" i="2" l="1"/>
  <c r="B17" i="2"/>
  <c r="B17" i="1"/>
  <c r="A18" i="1"/>
  <c r="B18" i="2" l="1"/>
  <c r="A19" i="2"/>
  <c r="B18" i="1"/>
  <c r="A19" i="1"/>
  <c r="A20" i="2" l="1"/>
  <c r="B19" i="2"/>
  <c r="B19" i="1"/>
  <c r="A20" i="1"/>
  <c r="B20" i="2" l="1"/>
  <c r="A21" i="2"/>
  <c r="B20" i="1"/>
  <c r="A21" i="1"/>
  <c r="B21" i="2" l="1"/>
  <c r="A22" i="2"/>
  <c r="B21" i="1"/>
  <c r="A22" i="1"/>
  <c r="B22" i="2" l="1"/>
  <c r="A23" i="2"/>
  <c r="B22" i="1"/>
  <c r="A23" i="1"/>
  <c r="A24" i="2" l="1"/>
  <c r="B23" i="2"/>
  <c r="B23" i="1"/>
  <c r="A24" i="1"/>
  <c r="B24" i="2" l="1"/>
  <c r="A25" i="2"/>
  <c r="B24" i="1"/>
  <c r="A25" i="1"/>
  <c r="A26" i="2" l="1"/>
  <c r="B25" i="2"/>
  <c r="B25" i="1"/>
  <c r="A26" i="1"/>
  <c r="B26" i="2" l="1"/>
  <c r="A27" i="2"/>
  <c r="A27" i="1"/>
  <c r="B26" i="1"/>
  <c r="B27" i="2" l="1"/>
  <c r="A28" i="2"/>
  <c r="B27" i="1"/>
  <c r="B28" i="2" l="1"/>
</calcChain>
</file>

<file path=xl/sharedStrings.xml><?xml version="1.0" encoding="utf-8"?>
<sst xmlns="http://schemas.openxmlformats.org/spreadsheetml/2006/main" count="12" uniqueCount="10">
  <si>
    <t>\</t>
  </si>
  <si>
    <t>Antall forsøk</t>
  </si>
  <si>
    <t>Sannsynlighet for suksess</t>
  </si>
  <si>
    <t>x</t>
  </si>
  <si>
    <t>P(X=x)</t>
  </si>
  <si>
    <t>Binomialfordelingen</t>
  </si>
  <si>
    <t>Størrelse på populasjonen</t>
  </si>
  <si>
    <t>Antall spesielle i populasjonen</t>
  </si>
  <si>
    <t>Størrelse på utvalget</t>
  </si>
  <si>
    <t>Hypergeometrisk fordeling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</si>
</sst>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xf numFmtId="0" fontId="1" fillId="0" borderId="0" xfId="0" applyFont="1"/>
    <xf numFmtId="0" fontId="2" fillId="0" borderId="0" xfId="0" applyFont="1" applyAlignment="1">
      <alignment horizontal="right"/>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Binomialfordelingen!$A$7:$A$27</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Binomialfordelingen!$B$7:$B$27</c:f>
              <c:numCache>
                <c:formatCode>General</c:formatCode>
                <c:ptCount val="21"/>
                <c:pt idx="0">
                  <c:v>4.7018498457599962E-4</c:v>
                </c:pt>
                <c:pt idx="1">
                  <c:v>4.7018498457599986E-3</c:v>
                </c:pt>
                <c:pt idx="2">
                  <c:v>2.1941965946880023E-2</c:v>
                </c:pt>
                <c:pt idx="3">
                  <c:v>6.3387901624319995E-2</c:v>
                </c:pt>
                <c:pt idx="4">
                  <c:v>0.12677580324864002</c:v>
                </c:pt>
                <c:pt idx="5">
                  <c:v>0.18593784476467201</c:v>
                </c:pt>
                <c:pt idx="6">
                  <c:v>0.20659760529407997</c:v>
                </c:pt>
                <c:pt idx="7">
                  <c:v>0.17708366168064005</c:v>
                </c:pt>
                <c:pt idx="8">
                  <c:v>0.11805577445376</c:v>
                </c:pt>
                <c:pt idx="9">
                  <c:v>6.1214105272319963E-2</c:v>
                </c:pt>
                <c:pt idx="10">
                  <c:v>2.4485642108927997E-2</c:v>
                </c:pt>
                <c:pt idx="11">
                  <c:v>7.4198915481600049E-3</c:v>
                </c:pt>
                <c:pt idx="12">
                  <c:v>1.6488647884800021E-3</c:v>
                </c:pt>
                <c:pt idx="13">
                  <c:v>2.5367150592000036E-4</c:v>
                </c:pt>
                <c:pt idx="14">
                  <c:v>2.4159191039999989E-5</c:v>
                </c:pt>
                <c:pt idx="15">
                  <c:v>1.0737418240000003E-6</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404227416"/>
        <c:axId val="404228984"/>
      </c:barChart>
      <c:catAx>
        <c:axId val="404227416"/>
        <c:scaling>
          <c:orientation val="minMax"/>
        </c:scaling>
        <c:delete val="0"/>
        <c:axPos val="b"/>
        <c:numFmt formatCode="General" sourceLinked="1"/>
        <c:majorTickMark val="out"/>
        <c:minorTickMark val="none"/>
        <c:tickLblPos val="nextTo"/>
        <c:crossAx val="404228984"/>
        <c:crosses val="autoZero"/>
        <c:auto val="1"/>
        <c:lblAlgn val="ctr"/>
        <c:lblOffset val="100"/>
        <c:noMultiLvlLbl val="0"/>
      </c:catAx>
      <c:valAx>
        <c:axId val="404228984"/>
        <c:scaling>
          <c:orientation val="minMax"/>
        </c:scaling>
        <c:delete val="0"/>
        <c:axPos val="l"/>
        <c:majorGridlines/>
        <c:numFmt formatCode="General" sourceLinked="1"/>
        <c:majorTickMark val="out"/>
        <c:minorTickMark val="none"/>
        <c:tickLblPos val="nextTo"/>
        <c:crossAx val="404227416"/>
        <c:crosses val="autoZero"/>
        <c:crossBetween val="between"/>
      </c:valAx>
    </c:plotArea>
    <c:plotVisOnly val="1"/>
    <c:dispBlanksAs val="gap"/>
    <c:showDLblsOverMax val="0"/>
  </c:chart>
  <c:printSettings>
    <c:headerFooter/>
    <c:pageMargins b="0.78740157499999996" l="0.70000000000000018" r="0.70000000000000018" t="0.78740157499999996"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'Hypergeometrisk fordeling'!$A$8:$A$28</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'Hypergeometrisk fordeling'!$B$8:$B$28</c:f>
              <c:numCache>
                <c:formatCode>General</c:formatCode>
                <c:ptCount val="21"/>
                <c:pt idx="0">
                  <c:v>6.8881270138692879E-9</c:v>
                </c:pt>
                <c:pt idx="1">
                  <c:v>5.1660952604019679E-7</c:v>
                </c:pt>
                <c:pt idx="2">
                  <c:v>1.4981676255165658E-5</c:v>
                </c:pt>
                <c:pt idx="3">
                  <c:v>2.2722208987001327E-4</c:v>
                </c:pt>
                <c:pt idx="4">
                  <c:v>2.0449988088301176E-3</c:v>
                </c:pt>
                <c:pt idx="5">
                  <c:v>1.1697393186508264E-2</c:v>
                </c:pt>
                <c:pt idx="6">
                  <c:v>4.4308307524652549E-2</c:v>
                </c:pt>
                <c:pt idx="7">
                  <c:v>0.11393564792053508</c:v>
                </c:pt>
                <c:pt idx="8">
                  <c:v>0.20157845401325417</c:v>
                </c:pt>
                <c:pt idx="9">
                  <c:v>0.2463736660162002</c:v>
                </c:pt>
                <c:pt idx="10">
                  <c:v>0.20695387945360777</c:v>
                </c:pt>
                <c:pt idx="11">
                  <c:v>0.11758743150773168</c:v>
                </c:pt>
                <c:pt idx="12">
                  <c:v>4.3807082326409869E-2</c:v>
                </c:pt>
                <c:pt idx="13">
                  <c:v>1.0109326690709963E-2</c:v>
                </c:pt>
                <c:pt idx="14">
                  <c:v>1.2921695770080409E-3</c:v>
                </c:pt>
                <c:pt idx="15">
                  <c:v>6.8915710773762113E-5</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404228592"/>
        <c:axId val="404222712"/>
      </c:barChart>
      <c:catAx>
        <c:axId val="404228592"/>
        <c:scaling>
          <c:orientation val="minMax"/>
        </c:scaling>
        <c:delete val="0"/>
        <c:axPos val="b"/>
        <c:numFmt formatCode="General" sourceLinked="1"/>
        <c:majorTickMark val="out"/>
        <c:minorTickMark val="none"/>
        <c:tickLblPos val="nextTo"/>
        <c:crossAx val="404222712"/>
        <c:crosses val="autoZero"/>
        <c:auto val="1"/>
        <c:lblAlgn val="ctr"/>
        <c:lblOffset val="100"/>
        <c:noMultiLvlLbl val="0"/>
      </c:catAx>
      <c:valAx>
        <c:axId val="404222712"/>
        <c:scaling>
          <c:orientation val="minMax"/>
        </c:scaling>
        <c:delete val="0"/>
        <c:axPos val="l"/>
        <c:majorGridlines/>
        <c:numFmt formatCode="General" sourceLinked="1"/>
        <c:majorTickMark val="out"/>
        <c:minorTickMark val="none"/>
        <c:tickLblPos val="nextTo"/>
        <c:crossAx val="404228592"/>
        <c:crosses val="autoZero"/>
        <c:crossBetween val="between"/>
      </c:valAx>
    </c:plotArea>
    <c:plotVisOnly val="1"/>
    <c:dispBlanksAs val="gap"/>
    <c:showDLblsOverMax val="0"/>
  </c:chart>
  <c:printSettings>
    <c:headerFooter/>
    <c:pageMargins b="0.78740157499999996" l="0.70000000000000018" r="0.70000000000000018" t="0.78740157499999996"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752475</xdr:colOff>
      <xdr:row>5</xdr:row>
      <xdr:rowOff>9525</xdr:rowOff>
    </xdr:from>
    <xdr:to>
      <xdr:col>9</xdr:col>
      <xdr:colOff>752475</xdr:colOff>
      <xdr:row>19</xdr:row>
      <xdr:rowOff>85725</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761999</xdr:colOff>
      <xdr:row>6</xdr:row>
      <xdr:rowOff>9525</xdr:rowOff>
    </xdr:from>
    <xdr:to>
      <xdr:col>10</xdr:col>
      <xdr:colOff>123824</xdr:colOff>
      <xdr:row>20</xdr:row>
      <xdr:rowOff>57150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123825</xdr:rowOff>
    </xdr:from>
    <xdr:to>
      <xdr:col>9</xdr:col>
      <xdr:colOff>161925</xdr:colOff>
      <xdr:row>11</xdr:row>
      <xdr:rowOff>95250</xdr:rowOff>
    </xdr:to>
    <xdr:sp macro="" textlink="">
      <xdr:nvSpPr>
        <xdr:cNvPr id="8" name="TekstSylinder 7"/>
        <xdr:cNvSpPr txBox="1"/>
      </xdr:nvSpPr>
      <xdr:spPr>
        <a:xfrm>
          <a:off x="209550" y="123825"/>
          <a:ext cx="696277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t>Veiledning</a:t>
          </a:r>
          <a:r>
            <a:rPr lang="nb-NO" sz="1200" b="1" baseline="0"/>
            <a:t> for bruk av regneark</a:t>
          </a:r>
        </a:p>
        <a:p>
          <a:endParaRPr lang="nb-NO" sz="1100" baseline="0"/>
        </a:p>
        <a:p>
          <a:r>
            <a:rPr lang="nb-NO" sz="1100" baseline="0"/>
            <a:t>Det første regnearket beregner sannsynligheter etter binomialfordelingen.  Du angir antall forsøk i celle C3 og sannsynligheten for suksess i celle C14. Regnearket regner deretter ut sannsynligheten for alle utfallene. Regnearket er konstruert slik at det en kan ha inntill 20 forsøk.  Til slutt tegnes et diagram over fordelingen. </a:t>
          </a:r>
        </a:p>
        <a:p>
          <a:endParaRPr lang="nb-NO" sz="1100" baseline="0"/>
        </a:p>
        <a:p>
          <a:r>
            <a:rPr lang="nb-NO" sz="1100" baseline="0"/>
            <a:t>I det andre regnearket ser vi på den hypergeometriske fordelingen. I celle D3 angir du størrelsen på hele populasjonen, i celle D4 antall spesielle i populasjonen og til slutt i celle D5 angir du størrelsen på utvalget. Regnearket vil deretter regne ut sannsynligheten for de ulike utfallene og også tegne opp et diagram som viser fordelingen. Regnearket er konstruert slik at vi kan ha utvalg på inntil 20. </a:t>
          </a:r>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Normal="100" workbookViewId="0">
      <selection activeCell="H27" sqref="H27"/>
    </sheetView>
  </sheetViews>
  <sheetFormatPr baseColWidth="10" defaultRowHeight="15" x14ac:dyDescent="0.25"/>
  <cols>
    <col min="1" max="16384" width="11.42578125" style="1"/>
  </cols>
  <sheetData>
    <row r="1" spans="1:16" ht="18.75" x14ac:dyDescent="0.3">
      <c r="A1" s="4" t="s">
        <v>5</v>
      </c>
    </row>
    <row r="3" spans="1:16" x14ac:dyDescent="0.25">
      <c r="A3" s="2" t="s">
        <v>1</v>
      </c>
      <c r="B3" s="2"/>
      <c r="C3" s="2">
        <v>15</v>
      </c>
      <c r="D3" s="2"/>
      <c r="E3" s="2"/>
      <c r="F3" s="2"/>
      <c r="G3" s="2"/>
      <c r="H3" s="2"/>
      <c r="I3" s="2"/>
      <c r="J3" s="2"/>
      <c r="K3" s="2"/>
      <c r="L3" s="2"/>
      <c r="M3" s="2"/>
      <c r="N3" s="2"/>
      <c r="O3" s="2"/>
      <c r="P3" s="2"/>
    </row>
    <row r="4" spans="1:16" x14ac:dyDescent="0.25">
      <c r="A4" s="2" t="s">
        <v>2</v>
      </c>
      <c r="B4" s="2"/>
      <c r="C4" s="2">
        <v>0.4</v>
      </c>
      <c r="D4" s="2"/>
      <c r="E4" s="2"/>
      <c r="F4" s="2"/>
      <c r="G4" s="2"/>
      <c r="H4" s="2"/>
      <c r="I4" s="2"/>
      <c r="J4" s="2"/>
      <c r="K4" s="2"/>
      <c r="L4" s="2"/>
      <c r="M4" s="2"/>
      <c r="N4" s="2"/>
      <c r="O4" s="2"/>
      <c r="P4" s="2"/>
    </row>
    <row r="5" spans="1:16" x14ac:dyDescent="0.25">
      <c r="A5" s="2"/>
      <c r="B5" s="2"/>
      <c r="C5" s="2"/>
      <c r="D5" s="2"/>
      <c r="E5" s="2"/>
      <c r="F5" s="2"/>
      <c r="G5" s="2"/>
      <c r="H5" s="2"/>
      <c r="I5" s="2"/>
      <c r="J5" s="2"/>
      <c r="K5" s="2"/>
      <c r="L5" s="2"/>
      <c r="M5" s="2"/>
      <c r="N5" s="2"/>
      <c r="O5" s="2"/>
      <c r="P5" s="2"/>
    </row>
    <row r="6" spans="1:16" x14ac:dyDescent="0.25">
      <c r="A6" s="3" t="s">
        <v>3</v>
      </c>
      <c r="B6" s="3" t="s">
        <v>4</v>
      </c>
      <c r="C6" s="2"/>
      <c r="D6" s="2"/>
      <c r="E6" s="2"/>
      <c r="F6" s="2"/>
      <c r="G6" s="2"/>
      <c r="H6" s="2"/>
      <c r="I6" s="2"/>
      <c r="J6" s="2"/>
      <c r="K6" s="2"/>
      <c r="L6" s="2"/>
      <c r="M6" s="2"/>
      <c r="N6" s="2"/>
      <c r="O6" s="2"/>
      <c r="P6" s="2"/>
    </row>
    <row r="7" spans="1:16" x14ac:dyDescent="0.25">
      <c r="A7" s="2">
        <v>0</v>
      </c>
      <c r="B7" s="2">
        <f t="shared" ref="B7:B27" si="0">IF(A7="","",BINOMDIST(A7,$C$3,$C$4,FALSE))</f>
        <v>4.7018498457599962E-4</v>
      </c>
      <c r="C7" s="2"/>
      <c r="D7" s="2"/>
      <c r="E7" s="2"/>
      <c r="F7" s="2"/>
      <c r="G7" s="2"/>
      <c r="H7" s="2"/>
      <c r="I7" s="2"/>
      <c r="J7" s="2"/>
      <c r="K7" s="2"/>
      <c r="L7" s="2"/>
      <c r="M7" s="2"/>
      <c r="N7" s="2"/>
      <c r="O7" s="2"/>
      <c r="P7" s="2"/>
    </row>
    <row r="8" spans="1:16" x14ac:dyDescent="0.25">
      <c r="A8" s="2">
        <f t="shared" ref="A8:A27" si="1">IF(A7&lt;$C$3,A7+1,"")</f>
        <v>1</v>
      </c>
      <c r="B8" s="2">
        <f t="shared" si="0"/>
        <v>4.7018498457599986E-3</v>
      </c>
      <c r="C8" s="2"/>
      <c r="D8" s="2"/>
      <c r="E8" s="2"/>
      <c r="F8" s="2"/>
      <c r="G8" s="2"/>
      <c r="H8" s="2"/>
      <c r="I8" s="2"/>
      <c r="J8" s="2"/>
      <c r="K8" s="2"/>
      <c r="L8" s="2"/>
      <c r="M8" s="2"/>
      <c r="N8" s="2"/>
      <c r="O8" s="2"/>
      <c r="P8" s="2"/>
    </row>
    <row r="9" spans="1:16" x14ac:dyDescent="0.25">
      <c r="A9" s="2">
        <f t="shared" si="1"/>
        <v>2</v>
      </c>
      <c r="B9" s="2">
        <f t="shared" si="0"/>
        <v>2.1941965946880023E-2</v>
      </c>
      <c r="C9" s="2"/>
      <c r="D9" s="2"/>
      <c r="E9" s="2"/>
      <c r="F9" s="2"/>
      <c r="G9" s="2"/>
      <c r="H9" s="2"/>
      <c r="I9" s="2"/>
      <c r="J9" s="2"/>
      <c r="K9" s="2"/>
      <c r="L9" s="2"/>
      <c r="M9" s="2"/>
      <c r="N9" s="2"/>
      <c r="O9" s="2"/>
      <c r="P9" s="2"/>
    </row>
    <row r="10" spans="1:16" x14ac:dyDescent="0.25">
      <c r="A10" s="2">
        <f t="shared" si="1"/>
        <v>3</v>
      </c>
      <c r="B10" s="2">
        <f t="shared" si="0"/>
        <v>6.3387901624319995E-2</v>
      </c>
      <c r="C10" s="2"/>
      <c r="D10" s="2"/>
      <c r="E10" s="2"/>
      <c r="F10" s="2"/>
      <c r="G10" s="2"/>
      <c r="H10" s="2"/>
      <c r="I10" s="2"/>
      <c r="J10" s="2"/>
      <c r="K10" s="2"/>
      <c r="L10" s="2"/>
      <c r="M10" s="2"/>
      <c r="N10" s="2"/>
      <c r="O10" s="2"/>
      <c r="P10" s="2"/>
    </row>
    <row r="11" spans="1:16" x14ac:dyDescent="0.25">
      <c r="A11" s="2">
        <f t="shared" si="1"/>
        <v>4</v>
      </c>
      <c r="B11" s="2">
        <f t="shared" si="0"/>
        <v>0.12677580324864002</v>
      </c>
      <c r="C11" s="2"/>
      <c r="D11" s="2"/>
      <c r="E11" s="2"/>
      <c r="F11" s="2"/>
      <c r="G11" s="2"/>
      <c r="H11" s="2"/>
      <c r="I11" s="2"/>
      <c r="J11" s="2"/>
      <c r="K11" s="2"/>
      <c r="L11" s="2"/>
      <c r="M11" s="2"/>
      <c r="N11" s="2"/>
      <c r="O11" s="2"/>
      <c r="P11" s="2"/>
    </row>
    <row r="12" spans="1:16" x14ac:dyDescent="0.25">
      <c r="A12" s="2">
        <f t="shared" si="1"/>
        <v>5</v>
      </c>
      <c r="B12" s="2">
        <f t="shared" si="0"/>
        <v>0.18593784476467201</v>
      </c>
      <c r="C12" s="2"/>
      <c r="D12" s="2"/>
      <c r="E12" s="2"/>
      <c r="F12" s="2"/>
      <c r="G12" s="2"/>
      <c r="H12" s="2"/>
      <c r="I12" s="2"/>
      <c r="J12" s="2"/>
      <c r="K12" s="2"/>
      <c r="L12" s="2"/>
      <c r="M12" s="2"/>
      <c r="N12" s="2"/>
      <c r="O12" s="2"/>
      <c r="P12" s="2"/>
    </row>
    <row r="13" spans="1:16" x14ac:dyDescent="0.25">
      <c r="A13" s="2">
        <f t="shared" si="1"/>
        <v>6</v>
      </c>
      <c r="B13" s="2">
        <f t="shared" si="0"/>
        <v>0.20659760529407997</v>
      </c>
      <c r="C13" s="2"/>
      <c r="D13" s="2"/>
      <c r="E13" s="2"/>
      <c r="F13" s="2"/>
      <c r="G13" s="2"/>
      <c r="H13" s="2"/>
      <c r="I13" s="2"/>
      <c r="J13" s="2"/>
      <c r="K13" s="2"/>
      <c r="L13" s="2"/>
      <c r="M13" s="2"/>
      <c r="N13" s="2"/>
      <c r="O13" s="2"/>
      <c r="P13" s="2"/>
    </row>
    <row r="14" spans="1:16" x14ac:dyDescent="0.25">
      <c r="A14" s="2">
        <f t="shared" si="1"/>
        <v>7</v>
      </c>
      <c r="B14" s="2">
        <f t="shared" si="0"/>
        <v>0.17708366168064005</v>
      </c>
      <c r="C14" s="2"/>
      <c r="D14" s="2"/>
      <c r="E14" s="2"/>
      <c r="F14" s="2"/>
      <c r="G14" s="2"/>
      <c r="H14" s="2"/>
      <c r="I14" s="2"/>
      <c r="J14" s="2"/>
      <c r="K14" s="2"/>
      <c r="L14" s="2"/>
      <c r="M14" s="2"/>
      <c r="N14" s="2"/>
      <c r="O14" s="2"/>
      <c r="P14" s="2"/>
    </row>
    <row r="15" spans="1:16" x14ac:dyDescent="0.25">
      <c r="A15" s="2">
        <f t="shared" si="1"/>
        <v>8</v>
      </c>
      <c r="B15" s="2">
        <f t="shared" si="0"/>
        <v>0.11805577445376</v>
      </c>
      <c r="C15" s="2"/>
      <c r="D15" s="2"/>
      <c r="E15" s="2"/>
      <c r="F15" s="2"/>
      <c r="G15" s="2"/>
      <c r="H15" s="2"/>
      <c r="I15" s="2"/>
      <c r="J15" s="2"/>
      <c r="K15" s="2"/>
      <c r="L15" s="2"/>
      <c r="M15" s="2"/>
      <c r="N15" s="2"/>
      <c r="O15" s="2"/>
      <c r="P15" s="2"/>
    </row>
    <row r="16" spans="1:16" x14ac:dyDescent="0.25">
      <c r="A16" s="2">
        <f t="shared" si="1"/>
        <v>9</v>
      </c>
      <c r="B16" s="2">
        <f t="shared" si="0"/>
        <v>6.1214105272319963E-2</v>
      </c>
      <c r="C16" s="2"/>
      <c r="D16" s="2"/>
      <c r="E16" s="2"/>
      <c r="F16" s="2"/>
      <c r="G16" s="2"/>
      <c r="H16" s="2"/>
      <c r="I16" s="2"/>
      <c r="J16" s="2"/>
      <c r="K16" s="2"/>
      <c r="L16" s="2"/>
      <c r="M16" s="2"/>
      <c r="N16" s="2"/>
      <c r="O16" s="2"/>
      <c r="P16" s="2"/>
    </row>
    <row r="17" spans="1:16" x14ac:dyDescent="0.25">
      <c r="A17" s="2">
        <f t="shared" si="1"/>
        <v>10</v>
      </c>
      <c r="B17" s="2">
        <f t="shared" si="0"/>
        <v>2.4485642108927997E-2</v>
      </c>
      <c r="C17" s="2"/>
      <c r="D17" s="2"/>
      <c r="E17" s="2"/>
      <c r="F17" s="2"/>
      <c r="G17" s="2"/>
      <c r="H17" s="2"/>
      <c r="I17" s="2"/>
      <c r="J17" s="2"/>
      <c r="K17" s="2"/>
      <c r="L17" s="2"/>
      <c r="M17" s="2"/>
      <c r="N17" s="2"/>
      <c r="O17" s="2"/>
      <c r="P17" s="2"/>
    </row>
    <row r="18" spans="1:16" x14ac:dyDescent="0.25">
      <c r="A18" s="2">
        <f t="shared" si="1"/>
        <v>11</v>
      </c>
      <c r="B18" s="2">
        <f t="shared" si="0"/>
        <v>7.4198915481600049E-3</v>
      </c>
      <c r="C18" s="2"/>
      <c r="D18" s="2"/>
      <c r="E18" s="2"/>
      <c r="F18" s="2"/>
      <c r="G18" s="2"/>
      <c r="H18" s="2"/>
      <c r="I18" s="2"/>
      <c r="J18" s="2"/>
      <c r="K18" s="2"/>
      <c r="L18" s="2"/>
      <c r="M18" s="2"/>
      <c r="N18" s="2"/>
      <c r="O18" s="2"/>
      <c r="P18" s="2"/>
    </row>
    <row r="19" spans="1:16" x14ac:dyDescent="0.25">
      <c r="A19" s="2">
        <f t="shared" si="1"/>
        <v>12</v>
      </c>
      <c r="B19" s="2">
        <f t="shared" si="0"/>
        <v>1.6488647884800021E-3</v>
      </c>
      <c r="C19" s="2"/>
      <c r="D19" s="2"/>
      <c r="E19" s="2"/>
      <c r="F19" s="2"/>
      <c r="G19" s="2"/>
      <c r="H19" s="2"/>
      <c r="I19" s="2"/>
      <c r="J19" s="2"/>
      <c r="K19" s="2"/>
      <c r="L19" s="2"/>
      <c r="M19" s="2"/>
      <c r="N19" s="2"/>
      <c r="O19" s="2"/>
      <c r="P19" s="2"/>
    </row>
    <row r="20" spans="1:16" x14ac:dyDescent="0.25">
      <c r="A20" s="2">
        <f t="shared" si="1"/>
        <v>13</v>
      </c>
      <c r="B20" s="2">
        <f t="shared" si="0"/>
        <v>2.5367150592000036E-4</v>
      </c>
      <c r="C20" s="2"/>
      <c r="D20" s="2"/>
      <c r="E20" s="2"/>
      <c r="F20" s="2"/>
      <c r="G20" s="2"/>
      <c r="H20" s="2"/>
      <c r="I20" s="2"/>
      <c r="J20" s="2"/>
      <c r="K20" s="2"/>
      <c r="L20" s="2"/>
      <c r="M20" s="2"/>
      <c r="N20" s="2"/>
      <c r="O20" s="2"/>
      <c r="P20" s="2"/>
    </row>
    <row r="21" spans="1:16" x14ac:dyDescent="0.25">
      <c r="A21" s="2">
        <f t="shared" si="1"/>
        <v>14</v>
      </c>
      <c r="B21" s="2">
        <f t="shared" si="0"/>
        <v>2.4159191039999989E-5</v>
      </c>
      <c r="C21" s="2"/>
      <c r="D21" s="2"/>
      <c r="E21" s="2"/>
      <c r="F21" s="2"/>
      <c r="G21" s="2"/>
      <c r="H21" s="2"/>
      <c r="I21" s="2"/>
      <c r="J21" s="2"/>
      <c r="K21" s="2"/>
      <c r="L21" s="2"/>
      <c r="M21" s="2"/>
      <c r="N21" s="2"/>
      <c r="O21" s="2"/>
      <c r="P21" s="2"/>
    </row>
    <row r="22" spans="1:16" x14ac:dyDescent="0.25">
      <c r="A22" s="2">
        <f t="shared" si="1"/>
        <v>15</v>
      </c>
      <c r="B22" s="2">
        <f t="shared" si="0"/>
        <v>1.0737418240000003E-6</v>
      </c>
      <c r="C22" s="2"/>
      <c r="D22" s="2"/>
      <c r="E22" s="2"/>
      <c r="F22" s="2"/>
      <c r="G22" s="2"/>
      <c r="H22" s="2"/>
      <c r="I22" s="2"/>
      <c r="J22" s="2"/>
      <c r="K22" s="2"/>
      <c r="L22" s="2"/>
      <c r="M22" s="2"/>
      <c r="N22" s="2"/>
      <c r="O22" s="2"/>
      <c r="P22" s="2"/>
    </row>
    <row r="23" spans="1:16" x14ac:dyDescent="0.25">
      <c r="A23" s="2" t="str">
        <f t="shared" si="1"/>
        <v/>
      </c>
      <c r="B23" s="2" t="str">
        <f t="shared" si="0"/>
        <v/>
      </c>
      <c r="C23" s="2"/>
      <c r="D23" s="2"/>
      <c r="E23" s="2"/>
      <c r="F23" s="2"/>
      <c r="G23" s="2"/>
      <c r="H23" s="2"/>
      <c r="I23" s="2"/>
      <c r="J23" s="2"/>
      <c r="K23" s="2"/>
      <c r="L23" s="2"/>
      <c r="M23" s="2"/>
      <c r="N23" s="2"/>
      <c r="O23" s="2"/>
      <c r="P23" s="2"/>
    </row>
    <row r="24" spans="1:16" x14ac:dyDescent="0.25">
      <c r="A24" s="2" t="str">
        <f t="shared" si="1"/>
        <v/>
      </c>
      <c r="B24" s="2" t="str">
        <f t="shared" si="0"/>
        <v/>
      </c>
      <c r="C24" s="2"/>
      <c r="D24" s="2"/>
      <c r="E24" s="2"/>
      <c r="F24" s="2"/>
      <c r="G24" s="2"/>
      <c r="H24" s="2"/>
      <c r="I24" s="2"/>
      <c r="J24" s="2"/>
      <c r="K24" s="2"/>
      <c r="L24" s="2"/>
      <c r="M24" s="2"/>
      <c r="N24" s="2"/>
      <c r="O24" s="2"/>
      <c r="P24" s="2"/>
    </row>
    <row r="25" spans="1:16" x14ac:dyDescent="0.25">
      <c r="A25" s="2" t="str">
        <f t="shared" si="1"/>
        <v/>
      </c>
      <c r="B25" s="2" t="str">
        <f t="shared" si="0"/>
        <v/>
      </c>
      <c r="C25" s="2"/>
      <c r="D25" s="2"/>
      <c r="E25" s="2"/>
      <c r="F25" s="2"/>
      <c r="G25" s="2"/>
      <c r="H25" s="2"/>
      <c r="I25" s="2"/>
      <c r="J25" s="2"/>
      <c r="K25" s="2"/>
      <c r="L25" s="2"/>
      <c r="M25" s="2"/>
      <c r="N25" s="2"/>
      <c r="O25" s="2"/>
      <c r="P25" s="2"/>
    </row>
    <row r="26" spans="1:16" x14ac:dyDescent="0.25">
      <c r="A26" s="2" t="str">
        <f t="shared" si="1"/>
        <v/>
      </c>
      <c r="B26" s="2" t="str">
        <f t="shared" si="0"/>
        <v/>
      </c>
      <c r="C26" s="2"/>
      <c r="D26" s="2"/>
      <c r="E26" s="2"/>
      <c r="F26" s="2"/>
      <c r="G26" s="2"/>
      <c r="H26" s="2"/>
      <c r="I26" s="2"/>
      <c r="J26" s="2"/>
      <c r="K26" s="2"/>
      <c r="L26" s="2"/>
      <c r="M26" s="2"/>
      <c r="N26" s="2"/>
      <c r="O26" s="2"/>
      <c r="P26" s="2"/>
    </row>
    <row r="27" spans="1:16" x14ac:dyDescent="0.25">
      <c r="A27" s="2" t="str">
        <f t="shared" si="1"/>
        <v/>
      </c>
      <c r="B27" s="2" t="str">
        <f t="shared" si="0"/>
        <v/>
      </c>
      <c r="C27" s="2"/>
      <c r="D27" s="2"/>
      <c r="E27" s="2"/>
      <c r="F27" s="2"/>
      <c r="G27" s="2"/>
      <c r="H27" s="2"/>
      <c r="I27" s="2"/>
      <c r="J27" s="2"/>
      <c r="K27" s="2"/>
      <c r="L27" s="2"/>
      <c r="M27" s="2"/>
      <c r="N27" s="2"/>
      <c r="O27" s="2"/>
      <c r="P27" s="2"/>
    </row>
    <row r="28" spans="1:16" x14ac:dyDescent="0.25">
      <c r="A28" s="2"/>
      <c r="B28" s="2"/>
      <c r="C28" s="2"/>
      <c r="D28" s="2"/>
      <c r="E28" s="2"/>
      <c r="F28" s="2"/>
      <c r="G28" s="2"/>
      <c r="H28" s="2"/>
      <c r="I28" s="2"/>
      <c r="J28" s="2"/>
      <c r="K28" s="2"/>
      <c r="L28" s="2"/>
      <c r="M28" s="2"/>
      <c r="N28" s="2"/>
      <c r="O28" s="2"/>
      <c r="P28" s="2"/>
    </row>
    <row r="29" spans="1:16" x14ac:dyDescent="0.25">
      <c r="A29" s="2"/>
      <c r="B29" s="2"/>
      <c r="C29" s="2"/>
      <c r="D29" s="2"/>
      <c r="E29" s="2"/>
      <c r="F29" s="2"/>
      <c r="G29" s="2"/>
      <c r="H29" s="2"/>
      <c r="I29" s="2"/>
      <c r="J29" s="2"/>
      <c r="K29" s="2"/>
      <c r="L29" s="2"/>
      <c r="M29" s="2"/>
      <c r="N29" s="2"/>
      <c r="O29" s="2"/>
      <c r="P29" s="2"/>
    </row>
    <row r="30" spans="1:16" x14ac:dyDescent="0.25">
      <c r="A30" s="2"/>
      <c r="B30" s="2"/>
      <c r="C30" s="2"/>
      <c r="D30" s="2"/>
      <c r="E30" s="2"/>
      <c r="F30" s="2"/>
      <c r="G30" s="2"/>
      <c r="H30" s="2"/>
      <c r="I30" s="2"/>
      <c r="J30" s="2"/>
      <c r="K30" s="2"/>
      <c r="L30" s="2"/>
      <c r="M30" s="2"/>
      <c r="N30" s="2"/>
      <c r="O30" s="2"/>
      <c r="P30" s="2"/>
    </row>
    <row r="31" spans="1:16" x14ac:dyDescent="0.25">
      <c r="A31" s="2"/>
      <c r="B31" s="2"/>
      <c r="C31" s="2"/>
      <c r="D31" s="2"/>
      <c r="E31" s="2"/>
      <c r="F31" s="2"/>
      <c r="G31" s="2"/>
      <c r="H31" s="2"/>
      <c r="I31" s="2"/>
      <c r="J31" s="2"/>
      <c r="K31" s="2"/>
      <c r="L31" s="2"/>
      <c r="M31" s="2"/>
      <c r="N31" s="2"/>
      <c r="O31" s="2"/>
      <c r="P31" s="2"/>
    </row>
    <row r="32" spans="1:16" x14ac:dyDescent="0.25">
      <c r="A32" s="2"/>
      <c r="B32" s="2"/>
      <c r="C32" s="2"/>
      <c r="D32" s="2"/>
      <c r="E32" s="2"/>
      <c r="F32" s="2"/>
      <c r="G32" s="2"/>
      <c r="H32" s="2"/>
      <c r="I32" s="2"/>
      <c r="J32" s="2"/>
      <c r="K32" s="2"/>
      <c r="L32" s="2"/>
      <c r="M32" s="2"/>
      <c r="N32" s="2"/>
      <c r="O32" s="2"/>
      <c r="P32" s="2"/>
    </row>
    <row r="33" spans="1:16" x14ac:dyDescent="0.25">
      <c r="A33" s="2"/>
      <c r="B33" s="2"/>
      <c r="C33" s="2"/>
      <c r="D33" s="2"/>
      <c r="E33" s="2"/>
      <c r="F33" s="2"/>
      <c r="G33" s="2"/>
      <c r="H33" s="2"/>
      <c r="I33" s="2"/>
      <c r="J33" s="2"/>
      <c r="K33" s="2"/>
      <c r="L33" s="2"/>
      <c r="M33" s="2"/>
      <c r="N33" s="2"/>
      <c r="O33" s="2"/>
      <c r="P33" s="2"/>
    </row>
    <row r="34" spans="1:16" x14ac:dyDescent="0.25">
      <c r="A34" s="2"/>
      <c r="B34" s="2"/>
      <c r="C34" s="2"/>
      <c r="D34" s="2"/>
      <c r="E34" s="2"/>
      <c r="F34" s="2"/>
      <c r="G34" s="2"/>
      <c r="H34" s="2"/>
      <c r="I34" s="2"/>
      <c r="J34" s="2"/>
      <c r="K34" s="2"/>
      <c r="L34" s="2"/>
      <c r="M34" s="2"/>
      <c r="N34" s="2"/>
      <c r="O34" s="2"/>
      <c r="P34" s="2"/>
    </row>
    <row r="35" spans="1:16" x14ac:dyDescent="0.25">
      <c r="A35" s="2"/>
      <c r="B35" s="2"/>
      <c r="C35" s="2"/>
      <c r="D35" s="2"/>
      <c r="E35" s="2"/>
      <c r="F35" s="2"/>
      <c r="G35" s="2"/>
      <c r="H35" s="2"/>
      <c r="I35" s="2"/>
      <c r="J35" s="2"/>
      <c r="K35" s="2"/>
      <c r="L35" s="2"/>
      <c r="M35" s="2"/>
      <c r="N35" s="2"/>
      <c r="O35" s="2"/>
      <c r="P35" s="2"/>
    </row>
    <row r="36" spans="1:16" x14ac:dyDescent="0.25">
      <c r="E36" s="2"/>
      <c r="F36" s="2"/>
      <c r="G36" s="2"/>
      <c r="H36" s="2"/>
      <c r="I36" s="2"/>
      <c r="J36" s="2"/>
      <c r="K36" s="2"/>
      <c r="L36" s="2"/>
      <c r="M36" s="2"/>
      <c r="N36" s="2"/>
      <c r="O36" s="2"/>
      <c r="P36" s="2"/>
    </row>
  </sheetData>
  <pageMargins left="0.7" right="0.7" top="0.78740157499999996" bottom="0.78740157499999996" header="0.3" footer="0.3"/>
  <pageSetup paperSize="9" orientation="portrait" horizontalDpi="200" verticalDpi="20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D49" sqref="D49"/>
    </sheetView>
  </sheetViews>
  <sheetFormatPr baseColWidth="10" defaultRowHeight="14.25" customHeight="1" x14ac:dyDescent="0.2"/>
  <cols>
    <col min="1" max="16384" width="11.42578125" style="2"/>
  </cols>
  <sheetData>
    <row r="1" spans="1:4" ht="15.75" customHeight="1" x14ac:dyDescent="0.3">
      <c r="A1" s="4" t="s">
        <v>9</v>
      </c>
    </row>
    <row r="3" spans="1:4" ht="14.25" customHeight="1" x14ac:dyDescent="0.2">
      <c r="A3" s="2" t="s">
        <v>6</v>
      </c>
      <c r="D3" s="2">
        <v>50</v>
      </c>
    </row>
    <row r="4" spans="1:4" ht="14.25" customHeight="1" x14ac:dyDescent="0.2">
      <c r="A4" s="2" t="s">
        <v>7</v>
      </c>
      <c r="D4" s="2">
        <v>30</v>
      </c>
    </row>
    <row r="5" spans="1:4" ht="14.25" customHeight="1" x14ac:dyDescent="0.2">
      <c r="A5" s="2" t="s">
        <v>8</v>
      </c>
      <c r="D5" s="2">
        <v>15</v>
      </c>
    </row>
    <row r="7" spans="1:4" ht="14.25" customHeight="1" x14ac:dyDescent="0.2">
      <c r="A7" s="3" t="s">
        <v>3</v>
      </c>
      <c r="B7" s="3" t="s">
        <v>4</v>
      </c>
    </row>
    <row r="8" spans="1:4" ht="14.25" customHeight="1" x14ac:dyDescent="0.2">
      <c r="A8" s="2">
        <v>0</v>
      </c>
      <c r="B8" s="2">
        <f t="shared" ref="B8:B28" si="0">IF(A8="","",HYPGEOMDIST(A8,$D$5,$D$4,$D$3))</f>
        <v>6.8881270138692879E-9</v>
      </c>
    </row>
    <row r="9" spans="1:4" ht="14.25" customHeight="1" x14ac:dyDescent="0.2">
      <c r="A9" s="2">
        <f t="shared" ref="A9:A28" si="1">IF(A8&lt;$D$5,A8+1,"")</f>
        <v>1</v>
      </c>
      <c r="B9" s="2">
        <f t="shared" si="0"/>
        <v>5.1660952604019679E-7</v>
      </c>
    </row>
    <row r="10" spans="1:4" ht="14.25" customHeight="1" x14ac:dyDescent="0.2">
      <c r="A10" s="2">
        <f t="shared" si="1"/>
        <v>2</v>
      </c>
      <c r="B10" s="2">
        <f t="shared" si="0"/>
        <v>1.4981676255165658E-5</v>
      </c>
    </row>
    <row r="11" spans="1:4" ht="14.25" customHeight="1" x14ac:dyDescent="0.2">
      <c r="A11" s="2">
        <f t="shared" si="1"/>
        <v>3</v>
      </c>
      <c r="B11" s="2">
        <f t="shared" si="0"/>
        <v>2.2722208987001327E-4</v>
      </c>
    </row>
    <row r="12" spans="1:4" ht="14.25" customHeight="1" x14ac:dyDescent="0.2">
      <c r="A12" s="2">
        <f t="shared" si="1"/>
        <v>4</v>
      </c>
      <c r="B12" s="2">
        <f t="shared" si="0"/>
        <v>2.0449988088301176E-3</v>
      </c>
    </row>
    <row r="13" spans="1:4" ht="14.25" customHeight="1" x14ac:dyDescent="0.2">
      <c r="A13" s="2">
        <f t="shared" si="1"/>
        <v>5</v>
      </c>
      <c r="B13" s="2">
        <f t="shared" si="0"/>
        <v>1.1697393186508264E-2</v>
      </c>
    </row>
    <row r="14" spans="1:4" ht="14.25" customHeight="1" x14ac:dyDescent="0.2">
      <c r="A14" s="2">
        <f t="shared" si="1"/>
        <v>6</v>
      </c>
      <c r="B14" s="2">
        <f t="shared" si="0"/>
        <v>4.4308307524652549E-2</v>
      </c>
    </row>
    <row r="15" spans="1:4" ht="14.25" customHeight="1" x14ac:dyDescent="0.2">
      <c r="A15" s="2">
        <f t="shared" si="1"/>
        <v>7</v>
      </c>
      <c r="B15" s="2">
        <f t="shared" si="0"/>
        <v>0.11393564792053508</v>
      </c>
    </row>
    <row r="16" spans="1:4" ht="14.25" customHeight="1" x14ac:dyDescent="0.2">
      <c r="A16" s="2">
        <f t="shared" si="1"/>
        <v>8</v>
      </c>
      <c r="B16" s="2">
        <f t="shared" si="0"/>
        <v>0.20157845401325417</v>
      </c>
    </row>
    <row r="17" spans="1:11" ht="14.25" customHeight="1" x14ac:dyDescent="0.2">
      <c r="A17" s="2">
        <f t="shared" si="1"/>
        <v>9</v>
      </c>
      <c r="B17" s="2">
        <f t="shared" si="0"/>
        <v>0.2463736660162002</v>
      </c>
    </row>
    <row r="18" spans="1:11" ht="14.25" customHeight="1" x14ac:dyDescent="0.2">
      <c r="A18" s="2">
        <f t="shared" si="1"/>
        <v>10</v>
      </c>
      <c r="B18" s="2">
        <f t="shared" si="0"/>
        <v>0.20695387945360777</v>
      </c>
    </row>
    <row r="19" spans="1:11" ht="14.25" customHeight="1" x14ac:dyDescent="0.2">
      <c r="A19" s="2">
        <f t="shared" si="1"/>
        <v>11</v>
      </c>
      <c r="B19" s="2">
        <f t="shared" si="0"/>
        <v>0.11758743150773168</v>
      </c>
    </row>
    <row r="20" spans="1:11" ht="14.25" customHeight="1" x14ac:dyDescent="0.2">
      <c r="A20" s="2">
        <f t="shared" si="1"/>
        <v>12</v>
      </c>
      <c r="B20" s="2">
        <f t="shared" si="0"/>
        <v>4.3807082326409869E-2</v>
      </c>
    </row>
    <row r="21" spans="1:11" ht="14.25" customHeight="1" x14ac:dyDescent="0.2">
      <c r="A21" s="2">
        <f t="shared" si="1"/>
        <v>13</v>
      </c>
      <c r="B21" s="2">
        <f t="shared" si="0"/>
        <v>1.0109326690709963E-2</v>
      </c>
    </row>
    <row r="22" spans="1:11" ht="14.25" customHeight="1" x14ac:dyDescent="0.2">
      <c r="A22" s="2">
        <f t="shared" si="1"/>
        <v>14</v>
      </c>
      <c r="B22" s="2">
        <f t="shared" si="0"/>
        <v>1.2921695770080409E-3</v>
      </c>
    </row>
    <row r="23" spans="1:11" ht="14.25" customHeight="1" x14ac:dyDescent="0.2">
      <c r="A23" s="2">
        <f t="shared" si="1"/>
        <v>15</v>
      </c>
      <c r="B23" s="2">
        <f t="shared" si="0"/>
        <v>6.8915710773762113E-5</v>
      </c>
    </row>
    <row r="24" spans="1:11" ht="14.25" customHeight="1" x14ac:dyDescent="0.2">
      <c r="A24" s="2" t="str">
        <f t="shared" si="1"/>
        <v/>
      </c>
      <c r="B24" s="2" t="str">
        <f t="shared" si="0"/>
        <v/>
      </c>
      <c r="K24" s="2" t="s">
        <v>0</v>
      </c>
    </row>
    <row r="25" spans="1:11" ht="14.25" customHeight="1" x14ac:dyDescent="0.2">
      <c r="A25" s="2" t="str">
        <f t="shared" si="1"/>
        <v/>
      </c>
      <c r="B25" s="2" t="str">
        <f t="shared" si="0"/>
        <v/>
      </c>
    </row>
    <row r="26" spans="1:11" ht="14.25" customHeight="1" x14ac:dyDescent="0.2">
      <c r="A26" s="2" t="str">
        <f t="shared" si="1"/>
        <v/>
      </c>
      <c r="B26" s="2" t="str">
        <f t="shared" si="0"/>
        <v/>
      </c>
    </row>
    <row r="27" spans="1:11" ht="14.25" customHeight="1" x14ac:dyDescent="0.2">
      <c r="A27" s="2" t="str">
        <f t="shared" si="1"/>
        <v/>
      </c>
      <c r="B27" s="2" t="str">
        <f t="shared" si="0"/>
        <v/>
      </c>
    </row>
    <row r="28" spans="1:11" ht="14.25" customHeight="1" x14ac:dyDescent="0.2">
      <c r="A28" s="2" t="str">
        <f t="shared" si="1"/>
        <v/>
      </c>
      <c r="B28" s="2" t="str">
        <f t="shared" si="0"/>
        <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cols>
    <col min="5" max="8" width="12" bestFit="1" customWidth="1"/>
  </cols>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Binomialfordelingen</vt:lpstr>
      <vt:lpstr>Hypergeometrisk fordeling</vt:lpstr>
      <vt:lpstr>Veiledning for bruk av regneark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NOT-3706-b</cp:lastModifiedBy>
  <dcterms:created xsi:type="dcterms:W3CDTF">2010-04-09T07:25:41Z</dcterms:created>
  <dcterms:modified xsi:type="dcterms:W3CDTF">2016-04-04T18:39:51Z</dcterms:modified>
</cp:coreProperties>
</file>