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T-3706-b\Documents\Jobb\Peers webside\regneark sann\"/>
    </mc:Choice>
  </mc:AlternateContent>
  <bookViews>
    <workbookView xWindow="0" yWindow="0" windowWidth="28800" windowHeight="12435"/>
  </bookViews>
  <sheets>
    <sheet name="Konfidensintervall" sheetId="1" r:id="rId1"/>
    <sheet name="Veiledning for bruk av regneark" sheetId="2" r:id="rId2"/>
  </sheets>
  <calcPr calcId="152511"/>
</workbook>
</file>

<file path=xl/calcChain.xml><?xml version="1.0" encoding="utf-8"?>
<calcChain xmlns="http://schemas.openxmlformats.org/spreadsheetml/2006/main">
  <c r="L16" i="1" l="1"/>
  <c r="M16" i="1" s="1"/>
  <c r="L17" i="1"/>
  <c r="L18" i="1"/>
  <c r="L19" i="1"/>
  <c r="N19" i="1" s="1"/>
  <c r="L20" i="1"/>
  <c r="N20" i="1" s="1"/>
  <c r="L21" i="1"/>
  <c r="L22" i="1"/>
  <c r="L23" i="1"/>
  <c r="N23" i="1" s="1"/>
  <c r="L24" i="1"/>
  <c r="N24" i="1" s="1"/>
  <c r="L25" i="1"/>
  <c r="L26" i="1"/>
  <c r="L27" i="1"/>
  <c r="N27" i="1" s="1"/>
  <c r="L28" i="1"/>
  <c r="N28" i="1" s="1"/>
  <c r="L29" i="1"/>
  <c r="L30" i="1"/>
  <c r="L31" i="1"/>
  <c r="N31" i="1" s="1"/>
  <c r="L32" i="1"/>
  <c r="N32" i="1" s="1"/>
  <c r="L33" i="1"/>
  <c r="L34" i="1"/>
  <c r="L35" i="1"/>
  <c r="N35" i="1" s="1"/>
  <c r="L36" i="1"/>
  <c r="N36" i="1" s="1"/>
  <c r="L37" i="1"/>
  <c r="L38" i="1"/>
  <c r="L39" i="1"/>
  <c r="N39" i="1" s="1"/>
  <c r="L40" i="1"/>
  <c r="N40" i="1" s="1"/>
  <c r="L41" i="1"/>
  <c r="L42" i="1"/>
  <c r="L43" i="1"/>
  <c r="N43" i="1" s="1"/>
  <c r="L44" i="1"/>
  <c r="N44" i="1" s="1"/>
  <c r="L45" i="1"/>
  <c r="L46" i="1"/>
  <c r="L47" i="1"/>
  <c r="N47" i="1" s="1"/>
  <c r="L48" i="1"/>
  <c r="N48" i="1" s="1"/>
  <c r="L49" i="1"/>
  <c r="L50" i="1"/>
  <c r="L51" i="1"/>
  <c r="N51" i="1" s="1"/>
  <c r="L52" i="1"/>
  <c r="N52" i="1" s="1"/>
  <c r="L53" i="1"/>
  <c r="L54" i="1"/>
  <c r="L55" i="1"/>
  <c r="N55" i="1" s="1"/>
  <c r="L56" i="1"/>
  <c r="N56" i="1" s="1"/>
  <c r="L57" i="1"/>
  <c r="L58" i="1"/>
  <c r="L59" i="1"/>
  <c r="N59" i="1" s="1"/>
  <c r="O59" i="1" s="1"/>
  <c r="L60" i="1"/>
  <c r="N60" i="1" s="1"/>
  <c r="L61" i="1"/>
  <c r="L62" i="1"/>
  <c r="L63" i="1"/>
  <c r="N63" i="1" s="1"/>
  <c r="L64" i="1"/>
  <c r="N64" i="1" s="1"/>
  <c r="L65" i="1"/>
  <c r="L66" i="1"/>
  <c r="L67" i="1"/>
  <c r="M67" i="1" s="1"/>
  <c r="L68" i="1"/>
  <c r="N68" i="1" s="1"/>
  <c r="L69" i="1"/>
  <c r="L70" i="1"/>
  <c r="L71" i="1"/>
  <c r="M71" i="1" s="1"/>
  <c r="L72" i="1"/>
  <c r="M72" i="1" s="1"/>
  <c r="L73" i="1"/>
  <c r="M73" i="1" s="1"/>
  <c r="L74" i="1"/>
  <c r="L75" i="1"/>
  <c r="M75" i="1" s="1"/>
  <c r="L76" i="1"/>
  <c r="M76" i="1" s="1"/>
  <c r="L77" i="1"/>
  <c r="L78" i="1"/>
  <c r="L79" i="1"/>
  <c r="M79" i="1" s="1"/>
  <c r="L80" i="1"/>
  <c r="M80" i="1" s="1"/>
  <c r="L81" i="1"/>
  <c r="L82" i="1"/>
  <c r="L83" i="1"/>
  <c r="M83" i="1" s="1"/>
  <c r="L84" i="1"/>
  <c r="M84" i="1" s="1"/>
  <c r="L85" i="1"/>
  <c r="M85" i="1" s="1"/>
  <c r="L86" i="1"/>
  <c r="L87" i="1"/>
  <c r="N87" i="1" s="1"/>
  <c r="L88" i="1"/>
  <c r="M88" i="1" s="1"/>
  <c r="L89" i="1"/>
  <c r="L90" i="1"/>
  <c r="L91" i="1"/>
  <c r="N91" i="1" s="1"/>
  <c r="L92" i="1"/>
  <c r="M92" i="1" s="1"/>
  <c r="L93" i="1"/>
  <c r="L94" i="1"/>
  <c r="L95" i="1"/>
  <c r="N95" i="1" s="1"/>
  <c r="L96" i="1"/>
  <c r="M96" i="1" s="1"/>
  <c r="L97" i="1"/>
  <c r="L98" i="1"/>
  <c r="L99" i="1"/>
  <c r="N99" i="1" s="1"/>
  <c r="L100" i="1"/>
  <c r="M100" i="1" s="1"/>
  <c r="L101" i="1"/>
  <c r="L102" i="1"/>
  <c r="L103" i="1"/>
  <c r="N103" i="1" s="1"/>
  <c r="L104" i="1"/>
  <c r="M104" i="1" s="1"/>
  <c r="L105" i="1"/>
  <c r="L106" i="1"/>
  <c r="L107" i="1"/>
  <c r="N107" i="1" s="1"/>
  <c r="L108" i="1"/>
  <c r="M108" i="1" s="1"/>
  <c r="L109" i="1"/>
  <c r="L110" i="1"/>
  <c r="L111" i="1"/>
  <c r="N111" i="1" s="1"/>
  <c r="L112" i="1"/>
  <c r="M112" i="1" s="1"/>
  <c r="L113" i="1"/>
  <c r="L114" i="1"/>
  <c r="L115" i="1"/>
  <c r="N115" i="1" s="1"/>
  <c r="L116" i="1"/>
  <c r="M116" i="1" s="1"/>
  <c r="L117" i="1"/>
  <c r="L118" i="1"/>
  <c r="L119" i="1"/>
  <c r="N119" i="1" s="1"/>
  <c r="L120" i="1"/>
  <c r="M120" i="1" s="1"/>
  <c r="L121" i="1"/>
  <c r="L122" i="1"/>
  <c r="L123" i="1"/>
  <c r="N123" i="1" s="1"/>
  <c r="L124" i="1"/>
  <c r="M124" i="1" s="1"/>
  <c r="L125" i="1"/>
  <c r="L126" i="1"/>
  <c r="L127" i="1"/>
  <c r="N127" i="1" s="1"/>
  <c r="L128" i="1"/>
  <c r="M128" i="1" s="1"/>
  <c r="L129" i="1"/>
  <c r="N129" i="1" s="1"/>
  <c r="L130" i="1"/>
  <c r="L131" i="1"/>
  <c r="M131" i="1" s="1"/>
  <c r="O131" i="1" s="1"/>
  <c r="L132" i="1"/>
  <c r="M132" i="1" s="1"/>
  <c r="L133" i="1"/>
  <c r="L134" i="1"/>
  <c r="M134" i="1" s="1"/>
  <c r="L135" i="1"/>
  <c r="M135" i="1" s="1"/>
  <c r="L136" i="1"/>
  <c r="M136" i="1" s="1"/>
  <c r="L137" i="1"/>
  <c r="L138" i="1"/>
  <c r="L139" i="1"/>
  <c r="M139" i="1" s="1"/>
  <c r="L140" i="1"/>
  <c r="M140" i="1" s="1"/>
  <c r="L141" i="1"/>
  <c r="L142" i="1"/>
  <c r="L143" i="1"/>
  <c r="M143" i="1" s="1"/>
  <c r="L144" i="1"/>
  <c r="M144" i="1" s="1"/>
  <c r="L145" i="1"/>
  <c r="M145" i="1" s="1"/>
  <c r="L146" i="1"/>
  <c r="M146" i="1" s="1"/>
  <c r="L147" i="1"/>
  <c r="M147" i="1" s="1"/>
  <c r="L148" i="1"/>
  <c r="M148" i="1" s="1"/>
  <c r="L149" i="1"/>
  <c r="M149" i="1" s="1"/>
  <c r="L150" i="1"/>
  <c r="M150" i="1" s="1"/>
  <c r="L151" i="1"/>
  <c r="M151" i="1" s="1"/>
  <c r="L152" i="1"/>
  <c r="M152" i="1" s="1"/>
  <c r="L153" i="1"/>
  <c r="M153" i="1" s="1"/>
  <c r="L154" i="1"/>
  <c r="M154" i="1" s="1"/>
  <c r="L155" i="1"/>
  <c r="M155" i="1" s="1"/>
  <c r="L156" i="1"/>
  <c r="M156" i="1" s="1"/>
  <c r="L157" i="1"/>
  <c r="M157" i="1" s="1"/>
  <c r="L158" i="1"/>
  <c r="M158" i="1" s="1"/>
  <c r="L159" i="1"/>
  <c r="M159" i="1" s="1"/>
  <c r="L160" i="1"/>
  <c r="M160" i="1" s="1"/>
  <c r="L161" i="1"/>
  <c r="M161" i="1" s="1"/>
  <c r="L162" i="1"/>
  <c r="M162" i="1" s="1"/>
  <c r="L163" i="1"/>
  <c r="M163" i="1" s="1"/>
  <c r="L164" i="1"/>
  <c r="M164" i="1" s="1"/>
  <c r="L165" i="1"/>
  <c r="M165" i="1" s="1"/>
  <c r="L166" i="1"/>
  <c r="M166" i="1" s="1"/>
  <c r="L167" i="1"/>
  <c r="M167" i="1" s="1"/>
  <c r="L168" i="1"/>
  <c r="M168" i="1" s="1"/>
  <c r="L169" i="1"/>
  <c r="M169" i="1" s="1"/>
  <c r="L170" i="1"/>
  <c r="M170" i="1" s="1"/>
  <c r="L171" i="1"/>
  <c r="M171" i="1" s="1"/>
  <c r="L172" i="1"/>
  <c r="M172" i="1" s="1"/>
  <c r="L173" i="1"/>
  <c r="M173" i="1" s="1"/>
  <c r="L174" i="1"/>
  <c r="M174" i="1" s="1"/>
  <c r="L175" i="1"/>
  <c r="M175" i="1" s="1"/>
  <c r="L176" i="1"/>
  <c r="M176" i="1" s="1"/>
  <c r="L177" i="1"/>
  <c r="M177" i="1" s="1"/>
  <c r="L178" i="1"/>
  <c r="M178" i="1" s="1"/>
  <c r="L179" i="1"/>
  <c r="M179" i="1" s="1"/>
  <c r="L180" i="1"/>
  <c r="M180" i="1" s="1"/>
  <c r="L181" i="1"/>
  <c r="M181" i="1" s="1"/>
  <c r="L182" i="1"/>
  <c r="M182" i="1" s="1"/>
  <c r="L183" i="1"/>
  <c r="M183" i="1" s="1"/>
  <c r="L184" i="1"/>
  <c r="M184" i="1" s="1"/>
  <c r="L185" i="1"/>
  <c r="M185" i="1" s="1"/>
  <c r="L186" i="1"/>
  <c r="M186" i="1" s="1"/>
  <c r="L187" i="1"/>
  <c r="M187" i="1" s="1"/>
  <c r="L188" i="1"/>
  <c r="M188" i="1" s="1"/>
  <c r="L189" i="1"/>
  <c r="M189" i="1" s="1"/>
  <c r="L190" i="1"/>
  <c r="M190" i="1" s="1"/>
  <c r="L191" i="1"/>
  <c r="M191" i="1" s="1"/>
  <c r="L192" i="1"/>
  <c r="M192" i="1" s="1"/>
  <c r="L193" i="1"/>
  <c r="M193" i="1" s="1"/>
  <c r="L194" i="1"/>
  <c r="M194" i="1" s="1"/>
  <c r="L195" i="1"/>
  <c r="M195" i="1" s="1"/>
  <c r="L196" i="1"/>
  <c r="M196" i="1" s="1"/>
  <c r="L197" i="1"/>
  <c r="M197" i="1" s="1"/>
  <c r="L198" i="1"/>
  <c r="M198" i="1" s="1"/>
  <c r="L199" i="1"/>
  <c r="M199" i="1" s="1"/>
  <c r="L200" i="1"/>
  <c r="M200" i="1" s="1"/>
  <c r="L201" i="1"/>
  <c r="M201" i="1" s="1"/>
  <c r="L202" i="1"/>
  <c r="M202" i="1" s="1"/>
  <c r="L203" i="1"/>
  <c r="M203" i="1" s="1"/>
  <c r="L204" i="1"/>
  <c r="M204" i="1" s="1"/>
  <c r="L205" i="1"/>
  <c r="M205" i="1" s="1"/>
  <c r="L206" i="1"/>
  <c r="M206" i="1" s="1"/>
  <c r="L207" i="1"/>
  <c r="M207" i="1" s="1"/>
  <c r="L208" i="1"/>
  <c r="M208" i="1" s="1"/>
  <c r="L209" i="1"/>
  <c r="M209" i="1" s="1"/>
  <c r="L210" i="1"/>
  <c r="M210" i="1" s="1"/>
  <c r="L211" i="1"/>
  <c r="M211" i="1" s="1"/>
  <c r="L212" i="1"/>
  <c r="L213" i="1"/>
  <c r="M213" i="1" s="1"/>
  <c r="L214" i="1"/>
  <c r="M214" i="1" s="1"/>
  <c r="L215" i="1"/>
  <c r="M215" i="1" s="1"/>
  <c r="L216" i="1"/>
  <c r="L217" i="1"/>
  <c r="M217" i="1" s="1"/>
  <c r="L218" i="1"/>
  <c r="M218" i="1" s="1"/>
  <c r="L219" i="1"/>
  <c r="M219" i="1" s="1"/>
  <c r="L220" i="1"/>
  <c r="L221" i="1"/>
  <c r="M221" i="1" s="1"/>
  <c r="L222" i="1"/>
  <c r="M222" i="1" s="1"/>
  <c r="L223" i="1"/>
  <c r="M223" i="1" s="1"/>
  <c r="L224" i="1"/>
  <c r="M224" i="1" s="1"/>
  <c r="L225" i="1"/>
  <c r="M225" i="1" s="1"/>
  <c r="L226" i="1"/>
  <c r="M226" i="1" s="1"/>
  <c r="L227" i="1"/>
  <c r="M227" i="1" s="1"/>
  <c r="L228" i="1"/>
  <c r="M228" i="1" s="1"/>
  <c r="L229" i="1"/>
  <c r="M229" i="1" s="1"/>
  <c r="L230" i="1"/>
  <c r="M230" i="1" s="1"/>
  <c r="L231" i="1"/>
  <c r="M231" i="1" s="1"/>
  <c r="L232" i="1"/>
  <c r="M232" i="1" s="1"/>
  <c r="L233" i="1"/>
  <c r="M233" i="1" s="1"/>
  <c r="L234" i="1"/>
  <c r="M234" i="1" s="1"/>
  <c r="L235" i="1"/>
  <c r="M235" i="1" s="1"/>
  <c r="L236" i="1"/>
  <c r="M236" i="1" s="1"/>
  <c r="L237" i="1"/>
  <c r="M237" i="1" s="1"/>
  <c r="L238" i="1"/>
  <c r="M238" i="1" s="1"/>
  <c r="L239" i="1"/>
  <c r="M239" i="1" s="1"/>
  <c r="L240" i="1"/>
  <c r="M240" i="1" s="1"/>
  <c r="L241" i="1"/>
  <c r="M241" i="1" s="1"/>
  <c r="L242" i="1"/>
  <c r="M242" i="1" s="1"/>
  <c r="L243" i="1"/>
  <c r="M243" i="1" s="1"/>
  <c r="L244" i="1"/>
  <c r="M244" i="1" s="1"/>
  <c r="L245" i="1"/>
  <c r="M245" i="1" s="1"/>
  <c r="L246" i="1"/>
  <c r="M246" i="1" s="1"/>
  <c r="L247" i="1"/>
  <c r="M247" i="1" s="1"/>
  <c r="L248" i="1"/>
  <c r="M248" i="1" s="1"/>
  <c r="L249" i="1"/>
  <c r="M249" i="1" s="1"/>
  <c r="L250" i="1"/>
  <c r="M250" i="1" s="1"/>
  <c r="L251" i="1"/>
  <c r="M251" i="1" s="1"/>
  <c r="L252" i="1"/>
  <c r="M252" i="1" s="1"/>
  <c r="L253" i="1"/>
  <c r="M253" i="1" s="1"/>
  <c r="L254" i="1"/>
  <c r="M254" i="1" s="1"/>
  <c r="L255" i="1"/>
  <c r="M255" i="1" s="1"/>
  <c r="L256" i="1"/>
  <c r="M256" i="1" s="1"/>
  <c r="L257" i="1"/>
  <c r="M257" i="1" s="1"/>
  <c r="L258" i="1"/>
  <c r="M258" i="1" s="1"/>
  <c r="L259" i="1"/>
  <c r="M259" i="1" s="1"/>
  <c r="L260" i="1"/>
  <c r="M260" i="1" s="1"/>
  <c r="L261" i="1"/>
  <c r="M261" i="1" s="1"/>
  <c r="L262" i="1"/>
  <c r="M262" i="1" s="1"/>
  <c r="L263" i="1"/>
  <c r="M263" i="1" s="1"/>
  <c r="L264" i="1"/>
  <c r="M264" i="1" s="1"/>
  <c r="L265" i="1"/>
  <c r="M265" i="1" s="1"/>
  <c r="L266" i="1"/>
  <c r="M266" i="1" s="1"/>
  <c r="L267" i="1"/>
  <c r="M267" i="1" s="1"/>
  <c r="L268" i="1"/>
  <c r="M268" i="1" s="1"/>
  <c r="L269" i="1"/>
  <c r="M269" i="1" s="1"/>
  <c r="L270" i="1"/>
  <c r="M270" i="1" s="1"/>
  <c r="L271" i="1"/>
  <c r="M271" i="1" s="1"/>
  <c r="L272" i="1"/>
  <c r="M272" i="1" s="1"/>
  <c r="L273" i="1"/>
  <c r="M273" i="1" s="1"/>
  <c r="L274" i="1"/>
  <c r="M274" i="1" s="1"/>
  <c r="L275" i="1"/>
  <c r="M275" i="1" s="1"/>
  <c r="L276" i="1"/>
  <c r="M276" i="1" s="1"/>
  <c r="L277" i="1"/>
  <c r="M277" i="1" s="1"/>
  <c r="L278" i="1"/>
  <c r="M278" i="1" s="1"/>
  <c r="L279" i="1"/>
  <c r="M279" i="1" s="1"/>
  <c r="L280" i="1"/>
  <c r="M280" i="1" s="1"/>
  <c r="L281" i="1"/>
  <c r="M281" i="1" s="1"/>
  <c r="L282" i="1"/>
  <c r="M282" i="1" s="1"/>
  <c r="L283" i="1"/>
  <c r="M283" i="1" s="1"/>
  <c r="L284" i="1"/>
  <c r="M284" i="1" s="1"/>
  <c r="L285" i="1"/>
  <c r="M285" i="1" s="1"/>
  <c r="L286" i="1"/>
  <c r="M286" i="1" s="1"/>
  <c r="L287" i="1"/>
  <c r="M287" i="1" s="1"/>
  <c r="L288" i="1"/>
  <c r="M288" i="1" s="1"/>
  <c r="L289" i="1"/>
  <c r="M289" i="1" s="1"/>
  <c r="L290" i="1"/>
  <c r="M290" i="1" s="1"/>
  <c r="L291" i="1"/>
  <c r="M291" i="1" s="1"/>
  <c r="L292" i="1"/>
  <c r="M292" i="1" s="1"/>
  <c r="L293" i="1"/>
  <c r="M293" i="1" s="1"/>
  <c r="L294" i="1"/>
  <c r="M294" i="1" s="1"/>
  <c r="L295" i="1"/>
  <c r="M295" i="1" s="1"/>
  <c r="L296" i="1"/>
  <c r="M296" i="1" s="1"/>
  <c r="L297" i="1"/>
  <c r="M297" i="1" s="1"/>
  <c r="L298" i="1"/>
  <c r="M298" i="1" s="1"/>
  <c r="L299" i="1"/>
  <c r="M299" i="1" s="1"/>
  <c r="L300" i="1"/>
  <c r="M300" i="1" s="1"/>
  <c r="L301" i="1"/>
  <c r="M301" i="1" s="1"/>
  <c r="L302" i="1"/>
  <c r="M302" i="1" s="1"/>
  <c r="L303" i="1"/>
  <c r="M303" i="1" s="1"/>
  <c r="L304" i="1"/>
  <c r="M304" i="1" s="1"/>
  <c r="L305" i="1"/>
  <c r="M305" i="1" s="1"/>
  <c r="L306" i="1"/>
  <c r="M306" i="1" s="1"/>
  <c r="L307" i="1"/>
  <c r="M307" i="1" s="1"/>
  <c r="L308" i="1"/>
  <c r="M308" i="1" s="1"/>
  <c r="L309" i="1"/>
  <c r="M309" i="1" s="1"/>
  <c r="L310" i="1"/>
  <c r="M310" i="1" s="1"/>
  <c r="L311" i="1"/>
  <c r="M311" i="1" s="1"/>
  <c r="L312" i="1"/>
  <c r="M312" i="1" s="1"/>
  <c r="L313" i="1"/>
  <c r="M313" i="1" s="1"/>
  <c r="L314" i="1"/>
  <c r="M314" i="1" s="1"/>
  <c r="L315" i="1"/>
  <c r="M315" i="1" s="1"/>
  <c r="L316" i="1"/>
  <c r="M316" i="1" s="1"/>
  <c r="L317" i="1"/>
  <c r="M317" i="1" s="1"/>
  <c r="L318" i="1"/>
  <c r="M318" i="1" s="1"/>
  <c r="L319" i="1"/>
  <c r="M319" i="1" s="1"/>
  <c r="L320" i="1"/>
  <c r="M320" i="1" s="1"/>
  <c r="L321" i="1"/>
  <c r="M321" i="1" s="1"/>
  <c r="L322" i="1"/>
  <c r="M322" i="1" s="1"/>
  <c r="L323" i="1"/>
  <c r="M323" i="1" s="1"/>
  <c r="L324" i="1"/>
  <c r="M324" i="1" s="1"/>
  <c r="L325" i="1"/>
  <c r="M325" i="1" s="1"/>
  <c r="L326" i="1"/>
  <c r="M326" i="1" s="1"/>
  <c r="L327" i="1"/>
  <c r="M327" i="1" s="1"/>
  <c r="L328" i="1"/>
  <c r="M328" i="1" s="1"/>
  <c r="L329" i="1"/>
  <c r="M329" i="1" s="1"/>
  <c r="L330" i="1"/>
  <c r="M330" i="1" s="1"/>
  <c r="L331" i="1"/>
  <c r="M331" i="1" s="1"/>
  <c r="L332" i="1"/>
  <c r="M332" i="1" s="1"/>
  <c r="L333" i="1"/>
  <c r="M333" i="1" s="1"/>
  <c r="L334" i="1"/>
  <c r="M334" i="1" s="1"/>
  <c r="L335" i="1"/>
  <c r="M335" i="1" s="1"/>
  <c r="L336" i="1"/>
  <c r="M336" i="1" s="1"/>
  <c r="L337" i="1"/>
  <c r="M337" i="1" s="1"/>
  <c r="L338" i="1"/>
  <c r="M338" i="1" s="1"/>
  <c r="N338" i="1"/>
  <c r="L339" i="1"/>
  <c r="L340" i="1"/>
  <c r="M340" i="1" s="1"/>
  <c r="N340" i="1"/>
  <c r="L341" i="1"/>
  <c r="M341" i="1" s="1"/>
  <c r="L342" i="1"/>
  <c r="M342" i="1" s="1"/>
  <c r="L343" i="1"/>
  <c r="M343" i="1" s="1"/>
  <c r="L344" i="1"/>
  <c r="M344" i="1" s="1"/>
  <c r="L345" i="1"/>
  <c r="M345" i="1" s="1"/>
  <c r="L346" i="1"/>
  <c r="M346" i="1" s="1"/>
  <c r="L347" i="1"/>
  <c r="M347" i="1" s="1"/>
  <c r="L348" i="1"/>
  <c r="M348" i="1" s="1"/>
  <c r="L349" i="1"/>
  <c r="L350" i="1"/>
  <c r="M350" i="1" s="1"/>
  <c r="L351" i="1"/>
  <c r="M351" i="1" s="1"/>
  <c r="L352" i="1"/>
  <c r="M352" i="1" s="1"/>
  <c r="L353" i="1"/>
  <c r="M353" i="1" s="1"/>
  <c r="L354" i="1"/>
  <c r="M354" i="1" s="1"/>
  <c r="L355" i="1"/>
  <c r="L356" i="1"/>
  <c r="M356" i="1" s="1"/>
  <c r="L357" i="1"/>
  <c r="M357" i="1" s="1"/>
  <c r="L358" i="1"/>
  <c r="M358" i="1" s="1"/>
  <c r="L359" i="1"/>
  <c r="M359" i="1" s="1"/>
  <c r="L360" i="1"/>
  <c r="M360" i="1" s="1"/>
  <c r="L361" i="1"/>
  <c r="M361" i="1" s="1"/>
  <c r="L362" i="1"/>
  <c r="M362" i="1" s="1"/>
  <c r="L363" i="1"/>
  <c r="M363" i="1" s="1"/>
  <c r="L364" i="1"/>
  <c r="M364" i="1" s="1"/>
  <c r="L365" i="1"/>
  <c r="M365" i="1" s="1"/>
  <c r="L366" i="1"/>
  <c r="M366" i="1" s="1"/>
  <c r="L367" i="1"/>
  <c r="L368" i="1"/>
  <c r="L369" i="1"/>
  <c r="M369" i="1" s="1"/>
  <c r="L370" i="1"/>
  <c r="M370" i="1" s="1"/>
  <c r="L371" i="1"/>
  <c r="M371" i="1" s="1"/>
  <c r="L372" i="1"/>
  <c r="M372" i="1" s="1"/>
  <c r="L373" i="1"/>
  <c r="M373" i="1" s="1"/>
  <c r="L374" i="1"/>
  <c r="M374" i="1" s="1"/>
  <c r="L375" i="1"/>
  <c r="M375" i="1" s="1"/>
  <c r="L376" i="1"/>
  <c r="M376" i="1" s="1"/>
  <c r="L377" i="1"/>
  <c r="M377" i="1" s="1"/>
  <c r="L378" i="1"/>
  <c r="M378" i="1" s="1"/>
  <c r="L379" i="1"/>
  <c r="M379" i="1" s="1"/>
  <c r="L380" i="1"/>
  <c r="M380" i="1" s="1"/>
  <c r="L381" i="1"/>
  <c r="L382" i="1"/>
  <c r="L383" i="1"/>
  <c r="L384" i="1"/>
  <c r="M384" i="1" s="1"/>
  <c r="L385" i="1"/>
  <c r="M385" i="1" s="1"/>
  <c r="L386" i="1"/>
  <c r="M386" i="1" s="1"/>
  <c r="L387" i="1"/>
  <c r="M387" i="1" s="1"/>
  <c r="L388" i="1"/>
  <c r="M388" i="1" s="1"/>
  <c r="L389" i="1"/>
  <c r="M389" i="1" s="1"/>
  <c r="L390" i="1"/>
  <c r="L391" i="1"/>
  <c r="L392" i="1"/>
  <c r="L393" i="1"/>
  <c r="L394" i="1"/>
  <c r="L395" i="1"/>
  <c r="M395" i="1" s="1"/>
  <c r="L396" i="1"/>
  <c r="L397" i="1"/>
  <c r="M397" i="1" s="1"/>
  <c r="L398" i="1"/>
  <c r="M398" i="1" s="1"/>
  <c r="L399" i="1"/>
  <c r="L400" i="1"/>
  <c r="M400" i="1" s="1"/>
  <c r="L401" i="1"/>
  <c r="M401" i="1" s="1"/>
  <c r="L402" i="1"/>
  <c r="L403" i="1"/>
  <c r="M403" i="1" s="1"/>
  <c r="L404" i="1"/>
  <c r="M404" i="1" s="1"/>
  <c r="L405" i="1"/>
  <c r="M405" i="1" s="1"/>
  <c r="L406" i="1"/>
  <c r="M406" i="1" s="1"/>
  <c r="L407" i="1"/>
  <c r="M407" i="1" s="1"/>
  <c r="L408" i="1"/>
  <c r="M408" i="1" s="1"/>
  <c r="L409" i="1"/>
  <c r="M409" i="1" s="1"/>
  <c r="L410" i="1"/>
  <c r="L411" i="1"/>
  <c r="M411" i="1" s="1"/>
  <c r="L412" i="1"/>
  <c r="M412" i="1" s="1"/>
  <c r="L413" i="1"/>
  <c r="M413" i="1" s="1"/>
  <c r="L414" i="1"/>
  <c r="M414" i="1" s="1"/>
  <c r="L415" i="1"/>
  <c r="M415" i="1" s="1"/>
  <c r="L416" i="1"/>
  <c r="M416" i="1" s="1"/>
  <c r="L417" i="1"/>
  <c r="M417" i="1" s="1"/>
  <c r="L418" i="1"/>
  <c r="M418" i="1" s="1"/>
  <c r="L419" i="1"/>
  <c r="M419" i="1" s="1"/>
  <c r="L420" i="1"/>
  <c r="M420" i="1" s="1"/>
  <c r="L421" i="1"/>
  <c r="M421" i="1" s="1"/>
  <c r="L422" i="1"/>
  <c r="M422" i="1" s="1"/>
  <c r="L423" i="1"/>
  <c r="M423" i="1" s="1"/>
  <c r="N423" i="1"/>
  <c r="L424" i="1"/>
  <c r="M424" i="1" s="1"/>
  <c r="L425" i="1"/>
  <c r="M425" i="1" s="1"/>
  <c r="L426" i="1"/>
  <c r="M426" i="1" s="1"/>
  <c r="L427" i="1"/>
  <c r="M427" i="1" s="1"/>
  <c r="L428" i="1"/>
  <c r="M428" i="1" s="1"/>
  <c r="L429" i="1"/>
  <c r="M429" i="1" s="1"/>
  <c r="L430" i="1"/>
  <c r="M430" i="1" s="1"/>
  <c r="N430" i="1"/>
  <c r="L431" i="1"/>
  <c r="M431" i="1" s="1"/>
  <c r="L432" i="1"/>
  <c r="M432" i="1" s="1"/>
  <c r="L433" i="1"/>
  <c r="M433" i="1" s="1"/>
  <c r="N433" i="1"/>
  <c r="L434" i="1"/>
  <c r="L435" i="1"/>
  <c r="M435" i="1" s="1"/>
  <c r="L436" i="1"/>
  <c r="M436" i="1" s="1"/>
  <c r="L437" i="1"/>
  <c r="L438" i="1"/>
  <c r="M438" i="1" s="1"/>
  <c r="N438" i="1"/>
  <c r="L439" i="1"/>
  <c r="M439" i="1" s="1"/>
  <c r="L440" i="1"/>
  <c r="M440" i="1" s="1"/>
  <c r="L441" i="1"/>
  <c r="M441" i="1" s="1"/>
  <c r="L442" i="1"/>
  <c r="M442" i="1" s="1"/>
  <c r="L443" i="1"/>
  <c r="M443" i="1" s="1"/>
  <c r="L444" i="1"/>
  <c r="M444" i="1" s="1"/>
  <c r="L445" i="1"/>
  <c r="M445" i="1" s="1"/>
  <c r="L446" i="1"/>
  <c r="M446" i="1" s="1"/>
  <c r="L447" i="1"/>
  <c r="M447" i="1" s="1"/>
  <c r="L448" i="1"/>
  <c r="M448" i="1" s="1"/>
  <c r="L449" i="1"/>
  <c r="M449" i="1" s="1"/>
  <c r="N449" i="1"/>
  <c r="L450" i="1"/>
  <c r="L451" i="1"/>
  <c r="M451" i="1" s="1"/>
  <c r="N451" i="1"/>
  <c r="L452" i="1"/>
  <c r="L453" i="1"/>
  <c r="M453" i="1" s="1"/>
  <c r="N453" i="1"/>
  <c r="L454" i="1"/>
  <c r="L455" i="1"/>
  <c r="M455" i="1" s="1"/>
  <c r="L456" i="1"/>
  <c r="M456" i="1" s="1"/>
  <c r="L457" i="1"/>
  <c r="M457" i="1" s="1"/>
  <c r="L458" i="1"/>
  <c r="M458" i="1" s="1"/>
  <c r="L459" i="1"/>
  <c r="M459" i="1" s="1"/>
  <c r="N459" i="1"/>
  <c r="L460" i="1"/>
  <c r="L461" i="1"/>
  <c r="M461" i="1" s="1"/>
  <c r="N461" i="1"/>
  <c r="L462" i="1"/>
  <c r="M462" i="1" s="1"/>
  <c r="L463" i="1"/>
  <c r="M463" i="1" s="1"/>
  <c r="L464" i="1"/>
  <c r="M464" i="1" s="1"/>
  <c r="N464" i="1"/>
  <c r="L465" i="1"/>
  <c r="L466" i="1"/>
  <c r="M466" i="1" s="1"/>
  <c r="N466" i="1"/>
  <c r="L467" i="1"/>
  <c r="L468" i="1"/>
  <c r="M468" i="1" s="1"/>
  <c r="N468" i="1"/>
  <c r="L469" i="1"/>
  <c r="L470" i="1"/>
  <c r="M470" i="1" s="1"/>
  <c r="N470" i="1"/>
  <c r="L471" i="1"/>
  <c r="L472" i="1"/>
  <c r="M472" i="1" s="1"/>
  <c r="N472" i="1"/>
  <c r="L473" i="1"/>
  <c r="L474" i="1"/>
  <c r="M474" i="1" s="1"/>
  <c r="L475" i="1"/>
  <c r="M475" i="1" s="1"/>
  <c r="L476" i="1"/>
  <c r="L477" i="1"/>
  <c r="M477" i="1" s="1"/>
  <c r="L478" i="1"/>
  <c r="M478" i="1" s="1"/>
  <c r="L479" i="1"/>
  <c r="L480" i="1"/>
  <c r="M480" i="1" s="1"/>
  <c r="N480" i="1"/>
  <c r="L481" i="1"/>
  <c r="L482" i="1"/>
  <c r="M482" i="1" s="1"/>
  <c r="N482" i="1"/>
  <c r="L483" i="1"/>
  <c r="L484" i="1"/>
  <c r="M484" i="1" s="1"/>
  <c r="N484" i="1"/>
  <c r="L485" i="1"/>
  <c r="M485" i="1" s="1"/>
  <c r="L486" i="1"/>
  <c r="M486" i="1" s="1"/>
  <c r="L487" i="1"/>
  <c r="M487" i="1" s="1"/>
  <c r="L488" i="1"/>
  <c r="M488" i="1" s="1"/>
  <c r="L489" i="1"/>
  <c r="L490" i="1"/>
  <c r="M490" i="1" s="1"/>
  <c r="N490" i="1"/>
  <c r="L491" i="1"/>
  <c r="L492" i="1"/>
  <c r="M492" i="1" s="1"/>
  <c r="L493" i="1"/>
  <c r="M493" i="1" s="1"/>
  <c r="L494" i="1"/>
  <c r="L495" i="1"/>
  <c r="M495" i="1" s="1"/>
  <c r="N495" i="1"/>
  <c r="L496" i="1"/>
  <c r="L497" i="1"/>
  <c r="M497" i="1" s="1"/>
  <c r="N497" i="1"/>
  <c r="L498" i="1"/>
  <c r="L499" i="1"/>
  <c r="M499" i="1" s="1"/>
  <c r="N499" i="1"/>
  <c r="L500" i="1"/>
  <c r="M500" i="1" s="1"/>
  <c r="L501" i="1"/>
  <c r="M501" i="1" s="1"/>
  <c r="L502" i="1"/>
  <c r="M502" i="1" s="1"/>
  <c r="L503" i="1"/>
  <c r="M503" i="1" s="1"/>
  <c r="L504" i="1"/>
  <c r="M504" i="1" s="1"/>
  <c r="L505" i="1"/>
  <c r="M505" i="1" s="1"/>
  <c r="L506" i="1"/>
  <c r="M506" i="1" s="1"/>
  <c r="L507" i="1"/>
  <c r="M507" i="1" s="1"/>
  <c r="L508" i="1"/>
  <c r="M508" i="1" s="1"/>
  <c r="L509" i="1"/>
  <c r="M509" i="1" s="1"/>
  <c r="L510" i="1"/>
  <c r="M510" i="1" s="1"/>
  <c r="L511" i="1"/>
  <c r="M511" i="1" s="1"/>
  <c r="L512" i="1"/>
  <c r="M512" i="1" s="1"/>
  <c r="L513" i="1"/>
  <c r="M513" i="1" s="1"/>
  <c r="L514" i="1"/>
  <c r="M514" i="1" s="1"/>
  <c r="L515" i="1"/>
  <c r="M515" i="1" s="1"/>
  <c r="L516" i="1"/>
  <c r="M516" i="1" s="1"/>
  <c r="L517" i="1"/>
  <c r="M517" i="1" s="1"/>
  <c r="L518" i="1"/>
  <c r="M518" i="1" s="1"/>
  <c r="L519" i="1"/>
  <c r="M519" i="1" s="1"/>
  <c r="L520" i="1"/>
  <c r="L521" i="1"/>
  <c r="M521" i="1" s="1"/>
  <c r="L522" i="1"/>
  <c r="M522" i="1" s="1"/>
  <c r="L523" i="1"/>
  <c r="M523" i="1" s="1"/>
  <c r="L524" i="1"/>
  <c r="M524" i="1" s="1"/>
  <c r="L525" i="1"/>
  <c r="M525" i="1" s="1"/>
  <c r="L526" i="1"/>
  <c r="M526" i="1" s="1"/>
  <c r="L527" i="1"/>
  <c r="M527" i="1" s="1"/>
  <c r="L528" i="1"/>
  <c r="M528" i="1" s="1"/>
  <c r="L529" i="1"/>
  <c r="M529" i="1" s="1"/>
  <c r="L530" i="1"/>
  <c r="M530" i="1" s="1"/>
  <c r="L531" i="1"/>
  <c r="M531" i="1" s="1"/>
  <c r="L532" i="1"/>
  <c r="M532" i="1" s="1"/>
  <c r="L533" i="1"/>
  <c r="M533" i="1" s="1"/>
  <c r="L534" i="1"/>
  <c r="M534" i="1" s="1"/>
  <c r="L535" i="1"/>
  <c r="M535" i="1" s="1"/>
  <c r="L536" i="1"/>
  <c r="M536" i="1" s="1"/>
  <c r="L537" i="1"/>
  <c r="M537" i="1" s="1"/>
  <c r="L538" i="1"/>
  <c r="M538" i="1" s="1"/>
  <c r="L539" i="1"/>
  <c r="M539" i="1" s="1"/>
  <c r="L540" i="1"/>
  <c r="M540" i="1" s="1"/>
  <c r="L541" i="1"/>
  <c r="M541" i="1" s="1"/>
  <c r="L542" i="1"/>
  <c r="M542" i="1" s="1"/>
  <c r="L543" i="1"/>
  <c r="M543" i="1" s="1"/>
  <c r="L544" i="1"/>
  <c r="M544" i="1" s="1"/>
  <c r="L545" i="1"/>
  <c r="M545" i="1" s="1"/>
  <c r="L546" i="1"/>
  <c r="M546" i="1" s="1"/>
  <c r="L547" i="1"/>
  <c r="L548" i="1"/>
  <c r="M548" i="1" s="1"/>
  <c r="L549" i="1"/>
  <c r="M549" i="1" s="1"/>
  <c r="L550" i="1"/>
  <c r="M550" i="1" s="1"/>
  <c r="L551" i="1"/>
  <c r="M551" i="1" s="1"/>
  <c r="L552" i="1"/>
  <c r="M552" i="1" s="1"/>
  <c r="L553" i="1"/>
  <c r="M553" i="1" s="1"/>
  <c r="L554" i="1"/>
  <c r="M554" i="1" s="1"/>
  <c r="L555" i="1"/>
  <c r="M555" i="1" s="1"/>
  <c r="L556" i="1"/>
  <c r="M556" i="1" s="1"/>
  <c r="L557" i="1"/>
  <c r="M557" i="1" s="1"/>
  <c r="L558" i="1"/>
  <c r="M558" i="1" s="1"/>
  <c r="L559" i="1"/>
  <c r="M559" i="1" s="1"/>
  <c r="L560" i="1"/>
  <c r="M560" i="1" s="1"/>
  <c r="L561" i="1"/>
  <c r="M561" i="1" s="1"/>
  <c r="L562" i="1"/>
  <c r="M562" i="1" s="1"/>
  <c r="L563" i="1"/>
  <c r="M563" i="1" s="1"/>
  <c r="L564" i="1"/>
  <c r="M564" i="1" s="1"/>
  <c r="L565" i="1"/>
  <c r="M565" i="1" s="1"/>
  <c r="L566" i="1"/>
  <c r="M566" i="1" s="1"/>
  <c r="L567" i="1"/>
  <c r="L568" i="1"/>
  <c r="M568" i="1" s="1"/>
  <c r="L569" i="1"/>
  <c r="M569" i="1" s="1"/>
  <c r="L570" i="1"/>
  <c r="L571" i="1"/>
  <c r="L572" i="1"/>
  <c r="M572" i="1" s="1"/>
  <c r="L573" i="1"/>
  <c r="M573" i="1" s="1"/>
  <c r="L574" i="1"/>
  <c r="M574" i="1" s="1"/>
  <c r="L575" i="1"/>
  <c r="M575" i="1" s="1"/>
  <c r="L576" i="1"/>
  <c r="M576" i="1" s="1"/>
  <c r="L577" i="1"/>
  <c r="M577" i="1" s="1"/>
  <c r="L578" i="1"/>
  <c r="M578" i="1" s="1"/>
  <c r="L579" i="1"/>
  <c r="L580" i="1"/>
  <c r="M580" i="1" s="1"/>
  <c r="N580" i="1"/>
  <c r="L581" i="1"/>
  <c r="M581" i="1" s="1"/>
  <c r="L582" i="1"/>
  <c r="M582" i="1" s="1"/>
  <c r="L583" i="1"/>
  <c r="M583" i="1" s="1"/>
  <c r="N583" i="1"/>
  <c r="L584" i="1"/>
  <c r="M584" i="1" s="1"/>
  <c r="L585" i="1"/>
  <c r="M585" i="1" s="1"/>
  <c r="L586" i="1"/>
  <c r="M586" i="1" s="1"/>
  <c r="N586" i="1"/>
  <c r="L587" i="1"/>
  <c r="L588" i="1"/>
  <c r="M588" i="1" s="1"/>
  <c r="N588" i="1"/>
  <c r="L589" i="1"/>
  <c r="M589" i="1" s="1"/>
  <c r="L590" i="1"/>
  <c r="M590" i="1" s="1"/>
  <c r="L591" i="1"/>
  <c r="L592" i="1"/>
  <c r="M592" i="1" s="1"/>
  <c r="L593" i="1"/>
  <c r="M593" i="1" s="1"/>
  <c r="L594" i="1"/>
  <c r="M594" i="1" s="1"/>
  <c r="L595" i="1"/>
  <c r="M595" i="1" s="1"/>
  <c r="L596" i="1"/>
  <c r="M596" i="1" s="1"/>
  <c r="L597" i="1"/>
  <c r="M597" i="1" s="1"/>
  <c r="L598" i="1"/>
  <c r="M598" i="1" s="1"/>
  <c r="L599" i="1"/>
  <c r="M599" i="1" s="1"/>
  <c r="L600" i="1"/>
  <c r="M600" i="1" s="1"/>
  <c r="L601" i="1"/>
  <c r="M601" i="1" s="1"/>
  <c r="L602" i="1"/>
  <c r="M602" i="1" s="1"/>
  <c r="L603" i="1"/>
  <c r="M603" i="1" s="1"/>
  <c r="L604" i="1"/>
  <c r="M604" i="1" s="1"/>
  <c r="L605" i="1"/>
  <c r="M605" i="1" s="1"/>
  <c r="L606" i="1"/>
  <c r="M606" i="1" s="1"/>
  <c r="L607" i="1"/>
  <c r="M607" i="1" s="1"/>
  <c r="L608" i="1"/>
  <c r="M608" i="1" s="1"/>
  <c r="L609" i="1"/>
  <c r="M609" i="1" s="1"/>
  <c r="L610" i="1"/>
  <c r="M610" i="1" s="1"/>
  <c r="L611" i="1"/>
  <c r="M611" i="1" s="1"/>
  <c r="L612" i="1"/>
  <c r="M612" i="1" s="1"/>
  <c r="L613" i="1"/>
  <c r="M613" i="1" s="1"/>
  <c r="L614" i="1"/>
  <c r="M614" i="1" s="1"/>
  <c r="L615" i="1"/>
  <c r="M615" i="1" s="1"/>
  <c r="L616" i="1"/>
  <c r="M616" i="1" s="1"/>
  <c r="L617" i="1"/>
  <c r="M617" i="1" s="1"/>
  <c r="L618" i="1"/>
  <c r="M618" i="1" s="1"/>
  <c r="L619" i="1"/>
  <c r="M619" i="1" s="1"/>
  <c r="L620" i="1"/>
  <c r="M620" i="1" s="1"/>
  <c r="L621" i="1"/>
  <c r="M621" i="1" s="1"/>
  <c r="L622" i="1"/>
  <c r="M622" i="1" s="1"/>
  <c r="L623" i="1"/>
  <c r="M623" i="1" s="1"/>
  <c r="L624" i="1"/>
  <c r="M624" i="1" s="1"/>
  <c r="L625" i="1"/>
  <c r="M625" i="1" s="1"/>
  <c r="L626" i="1"/>
  <c r="M626" i="1" s="1"/>
  <c r="L627" i="1"/>
  <c r="M627" i="1" s="1"/>
  <c r="L628" i="1"/>
  <c r="M628" i="1" s="1"/>
  <c r="L629" i="1"/>
  <c r="M629" i="1" s="1"/>
  <c r="L630" i="1"/>
  <c r="M630" i="1" s="1"/>
  <c r="L631" i="1"/>
  <c r="L632" i="1"/>
  <c r="L633" i="1"/>
  <c r="M633" i="1" s="1"/>
  <c r="L634" i="1"/>
  <c r="M634" i="1" s="1"/>
  <c r="L635" i="1"/>
  <c r="M635" i="1" s="1"/>
  <c r="L636" i="1"/>
  <c r="M636" i="1" s="1"/>
  <c r="L637" i="1"/>
  <c r="M637" i="1" s="1"/>
  <c r="L638" i="1"/>
  <c r="M638" i="1" s="1"/>
  <c r="L639" i="1"/>
  <c r="M639" i="1" s="1"/>
  <c r="L640" i="1"/>
  <c r="M640" i="1" s="1"/>
  <c r="L641" i="1"/>
  <c r="M641" i="1" s="1"/>
  <c r="L642" i="1"/>
  <c r="M642" i="1" s="1"/>
  <c r="L643" i="1"/>
  <c r="M643" i="1" s="1"/>
  <c r="L644" i="1"/>
  <c r="M644" i="1" s="1"/>
  <c r="L645" i="1"/>
  <c r="M645" i="1" s="1"/>
  <c r="L646" i="1"/>
  <c r="M646" i="1" s="1"/>
  <c r="L647" i="1"/>
  <c r="M647" i="1" s="1"/>
  <c r="L648" i="1"/>
  <c r="M648" i="1" s="1"/>
  <c r="L649" i="1"/>
  <c r="L650" i="1"/>
  <c r="M650" i="1" s="1"/>
  <c r="L651" i="1"/>
  <c r="M651" i="1" s="1"/>
  <c r="L652" i="1"/>
  <c r="M652" i="1" s="1"/>
  <c r="L653" i="1"/>
  <c r="M653" i="1" s="1"/>
  <c r="L654" i="1"/>
  <c r="M654" i="1" s="1"/>
  <c r="L655" i="1"/>
  <c r="M655" i="1" s="1"/>
  <c r="L656" i="1"/>
  <c r="M656" i="1" s="1"/>
  <c r="L657" i="1"/>
  <c r="M657" i="1" s="1"/>
  <c r="L658" i="1"/>
  <c r="M658" i="1" s="1"/>
  <c r="L659" i="1"/>
  <c r="M659" i="1" s="1"/>
  <c r="L660" i="1"/>
  <c r="M660" i="1" s="1"/>
  <c r="L661" i="1"/>
  <c r="M661" i="1" s="1"/>
  <c r="L662" i="1"/>
  <c r="M662" i="1" s="1"/>
  <c r="L663" i="1"/>
  <c r="M663" i="1" s="1"/>
  <c r="L664" i="1"/>
  <c r="M664" i="1" s="1"/>
  <c r="L665" i="1"/>
  <c r="M665" i="1" s="1"/>
  <c r="L666" i="1"/>
  <c r="M666" i="1" s="1"/>
  <c r="L667" i="1"/>
  <c r="M667" i="1" s="1"/>
  <c r="L668" i="1"/>
  <c r="M668" i="1" s="1"/>
  <c r="L669" i="1"/>
  <c r="M669" i="1" s="1"/>
  <c r="L670" i="1"/>
  <c r="M670" i="1" s="1"/>
  <c r="L671" i="1"/>
  <c r="M671" i="1" s="1"/>
  <c r="L672" i="1"/>
  <c r="M672" i="1" s="1"/>
  <c r="L673" i="1"/>
  <c r="M673" i="1" s="1"/>
  <c r="L674" i="1"/>
  <c r="M674" i="1" s="1"/>
  <c r="N674" i="1"/>
  <c r="L675" i="1"/>
  <c r="M675" i="1" s="1"/>
  <c r="L676" i="1"/>
  <c r="M676" i="1" s="1"/>
  <c r="L677" i="1"/>
  <c r="M677" i="1" s="1"/>
  <c r="L678" i="1"/>
  <c r="M678" i="1" s="1"/>
  <c r="L679" i="1"/>
  <c r="L680" i="1"/>
  <c r="M680" i="1" s="1"/>
  <c r="N680" i="1"/>
  <c r="L681" i="1"/>
  <c r="L682" i="1"/>
  <c r="M682" i="1" s="1"/>
  <c r="N682" i="1"/>
  <c r="L683" i="1"/>
  <c r="M683" i="1" s="1"/>
  <c r="L684" i="1"/>
  <c r="M684" i="1" s="1"/>
  <c r="L685" i="1"/>
  <c r="M685" i="1" s="1"/>
  <c r="N685" i="1"/>
  <c r="L686" i="1"/>
  <c r="L687" i="1"/>
  <c r="M687" i="1" s="1"/>
  <c r="L688" i="1"/>
  <c r="M688" i="1" s="1"/>
  <c r="L689" i="1"/>
  <c r="L690" i="1"/>
  <c r="M690" i="1" s="1"/>
  <c r="N690" i="1"/>
  <c r="L691" i="1"/>
  <c r="M691" i="1" s="1"/>
  <c r="L692" i="1"/>
  <c r="M692" i="1" s="1"/>
  <c r="L693" i="1"/>
  <c r="M693" i="1" s="1"/>
  <c r="N693" i="1"/>
  <c r="L694" i="1"/>
  <c r="M694" i="1" s="1"/>
  <c r="L695" i="1"/>
  <c r="M695" i="1" s="1"/>
  <c r="L696" i="1"/>
  <c r="M696" i="1" s="1"/>
  <c r="L697" i="1"/>
  <c r="M697" i="1" s="1"/>
  <c r="L698" i="1"/>
  <c r="L699" i="1"/>
  <c r="M699" i="1" s="1"/>
  <c r="L700" i="1"/>
  <c r="M700" i="1" s="1"/>
  <c r="L701" i="1"/>
  <c r="L702" i="1"/>
  <c r="M702" i="1" s="1"/>
  <c r="L703" i="1"/>
  <c r="M703" i="1" s="1"/>
  <c r="L704" i="1"/>
  <c r="L705" i="1"/>
  <c r="M705" i="1" s="1"/>
  <c r="N705" i="1"/>
  <c r="L706" i="1"/>
  <c r="L707" i="1"/>
  <c r="M707" i="1" s="1"/>
  <c r="L708" i="1"/>
  <c r="M708" i="1" s="1"/>
  <c r="L709" i="1"/>
  <c r="M709" i="1" s="1"/>
  <c r="L710" i="1"/>
  <c r="M710" i="1" s="1"/>
  <c r="L711" i="1"/>
  <c r="M711" i="1" s="1"/>
  <c r="N711" i="1"/>
  <c r="L712" i="1"/>
  <c r="M712" i="1" s="1"/>
  <c r="L713" i="1"/>
  <c r="M713" i="1" s="1"/>
  <c r="L714" i="1"/>
  <c r="M714" i="1" s="1"/>
  <c r="N714" i="1"/>
  <c r="L715" i="1"/>
  <c r="M715" i="1" s="1"/>
  <c r="L716" i="1"/>
  <c r="M716" i="1" s="1"/>
  <c r="L717" i="1"/>
  <c r="M717" i="1" s="1"/>
  <c r="N717" i="1"/>
  <c r="L718" i="1"/>
  <c r="L719" i="1"/>
  <c r="M719" i="1" s="1"/>
  <c r="L720" i="1"/>
  <c r="M720" i="1" s="1"/>
  <c r="L721" i="1"/>
  <c r="M721" i="1" s="1"/>
  <c r="L722" i="1"/>
  <c r="M722" i="1" s="1"/>
  <c r="L723" i="1"/>
  <c r="M723" i="1" s="1"/>
  <c r="L724" i="1"/>
  <c r="M724" i="1" s="1"/>
  <c r="L725" i="1"/>
  <c r="M725" i="1" s="1"/>
  <c r="L726" i="1"/>
  <c r="M726" i="1" s="1"/>
  <c r="L727" i="1"/>
  <c r="M727" i="1" s="1"/>
  <c r="L728" i="1"/>
  <c r="M728" i="1" s="1"/>
  <c r="L729" i="1"/>
  <c r="L730" i="1"/>
  <c r="M730" i="1" s="1"/>
  <c r="L731" i="1"/>
  <c r="M731" i="1" s="1"/>
  <c r="L732" i="1"/>
  <c r="M732" i="1" s="1"/>
  <c r="L733" i="1"/>
  <c r="M733" i="1" s="1"/>
  <c r="L734" i="1"/>
  <c r="M734" i="1" s="1"/>
  <c r="L735" i="1"/>
  <c r="M735" i="1" s="1"/>
  <c r="L736" i="1"/>
  <c r="M736" i="1" s="1"/>
  <c r="L737" i="1"/>
  <c r="M737" i="1" s="1"/>
  <c r="L738" i="1"/>
  <c r="M738" i="1" s="1"/>
  <c r="N738" i="1"/>
  <c r="L739" i="1"/>
  <c r="L740" i="1"/>
  <c r="M740" i="1" s="1"/>
  <c r="N740" i="1"/>
  <c r="L741" i="1"/>
  <c r="M741" i="1" s="1"/>
  <c r="L742" i="1"/>
  <c r="M742" i="1" s="1"/>
  <c r="L743" i="1"/>
  <c r="M743" i="1" s="1"/>
  <c r="L744" i="1"/>
  <c r="M744" i="1" s="1"/>
  <c r="L745" i="1"/>
  <c r="L746" i="1"/>
  <c r="M746" i="1" s="1"/>
  <c r="N746" i="1"/>
  <c r="L747" i="1"/>
  <c r="L748" i="1"/>
  <c r="M748" i="1" s="1"/>
  <c r="L749" i="1"/>
  <c r="M749" i="1" s="1"/>
  <c r="L750" i="1"/>
  <c r="M750" i="1" s="1"/>
  <c r="L751" i="1"/>
  <c r="M751" i="1" s="1"/>
  <c r="L752" i="1"/>
  <c r="L753" i="1"/>
  <c r="M753" i="1" s="1"/>
  <c r="N753" i="1"/>
  <c r="L754" i="1"/>
  <c r="L755" i="1"/>
  <c r="M755" i="1" s="1"/>
  <c r="N755" i="1"/>
  <c r="L756" i="1"/>
  <c r="L757" i="1"/>
  <c r="M757" i="1" s="1"/>
  <c r="N757" i="1"/>
  <c r="L758" i="1"/>
  <c r="L759" i="1"/>
  <c r="M759" i="1" s="1"/>
  <c r="L760" i="1"/>
  <c r="L761" i="1"/>
  <c r="M761" i="1" s="1"/>
  <c r="L762" i="1"/>
  <c r="M762" i="1" s="1"/>
  <c r="L763" i="1"/>
  <c r="L764" i="1"/>
  <c r="M764" i="1" s="1"/>
  <c r="L765" i="1"/>
  <c r="M765" i="1" s="1"/>
  <c r="L766" i="1"/>
  <c r="L767" i="1"/>
  <c r="M767" i="1" s="1"/>
  <c r="N767" i="1"/>
  <c r="L768" i="1"/>
  <c r="L769" i="1"/>
  <c r="M769" i="1" s="1"/>
  <c r="L770" i="1"/>
  <c r="L771" i="1"/>
  <c r="M771" i="1" s="1"/>
  <c r="L772" i="1"/>
  <c r="M772" i="1" s="1"/>
  <c r="L773" i="1"/>
  <c r="M773" i="1" s="1"/>
  <c r="L774" i="1"/>
  <c r="M774" i="1" s="1"/>
  <c r="L775" i="1"/>
  <c r="M775" i="1" s="1"/>
  <c r="L776" i="1"/>
  <c r="M776" i="1" s="1"/>
  <c r="L777" i="1"/>
  <c r="L778" i="1"/>
  <c r="M778" i="1" s="1"/>
  <c r="N778" i="1"/>
  <c r="L779" i="1"/>
  <c r="M779" i="1" s="1"/>
  <c r="L780" i="1"/>
  <c r="M780" i="1" s="1"/>
  <c r="L781" i="1"/>
  <c r="M781" i="1" s="1"/>
  <c r="N781" i="1"/>
  <c r="L782" i="1"/>
  <c r="L783" i="1"/>
  <c r="M783" i="1" s="1"/>
  <c r="N783" i="1"/>
  <c r="L784" i="1"/>
  <c r="M784" i="1" s="1"/>
  <c r="L785" i="1"/>
  <c r="M785" i="1" s="1"/>
  <c r="L786" i="1"/>
  <c r="M786" i="1" s="1"/>
  <c r="N786" i="1"/>
  <c r="L787" i="1"/>
  <c r="M787" i="1" s="1"/>
  <c r="L788" i="1"/>
  <c r="M788" i="1" s="1"/>
  <c r="L789" i="1"/>
  <c r="M789" i="1" s="1"/>
  <c r="L790" i="1"/>
  <c r="M790" i="1" s="1"/>
  <c r="L791" i="1"/>
  <c r="L792" i="1"/>
  <c r="M792" i="1" s="1"/>
  <c r="L793" i="1"/>
  <c r="M793" i="1" s="1"/>
  <c r="L794" i="1"/>
  <c r="M794" i="1" s="1"/>
  <c r="L795" i="1"/>
  <c r="M795" i="1" s="1"/>
  <c r="L796" i="1"/>
  <c r="M796" i="1" s="1"/>
  <c r="L797" i="1"/>
  <c r="M797" i="1" s="1"/>
  <c r="L798" i="1"/>
  <c r="M798" i="1" s="1"/>
  <c r="L799" i="1"/>
  <c r="M799" i="1" s="1"/>
  <c r="L800" i="1"/>
  <c r="M800" i="1" s="1"/>
  <c r="L801" i="1"/>
  <c r="M801" i="1" s="1"/>
  <c r="L802" i="1"/>
  <c r="M802" i="1" s="1"/>
  <c r="L803" i="1"/>
  <c r="M803" i="1" s="1"/>
  <c r="L804" i="1"/>
  <c r="M804" i="1" s="1"/>
  <c r="L805" i="1"/>
  <c r="M805" i="1" s="1"/>
  <c r="L806" i="1"/>
  <c r="L807" i="1"/>
  <c r="M807" i="1" s="1"/>
  <c r="N807" i="1"/>
  <c r="L808" i="1"/>
  <c r="M808" i="1" s="1"/>
  <c r="L809" i="1"/>
  <c r="M809" i="1" s="1"/>
  <c r="L810" i="1"/>
  <c r="M810" i="1" s="1"/>
  <c r="L811" i="1"/>
  <c r="M811" i="1" s="1"/>
  <c r="L812" i="1"/>
  <c r="M812" i="1" s="1"/>
  <c r="L813" i="1"/>
  <c r="M813" i="1" s="1"/>
  <c r="L814" i="1"/>
  <c r="M814" i="1" s="1"/>
  <c r="L815" i="1"/>
  <c r="M815" i="1" s="1"/>
  <c r="L816" i="1"/>
  <c r="M816" i="1" s="1"/>
  <c r="L817" i="1"/>
  <c r="M817" i="1" s="1"/>
  <c r="L818" i="1"/>
  <c r="M818" i="1" s="1"/>
  <c r="L819" i="1"/>
  <c r="M819" i="1" s="1"/>
  <c r="L820" i="1"/>
  <c r="L821" i="1"/>
  <c r="M821" i="1" s="1"/>
  <c r="L822" i="1"/>
  <c r="M822" i="1" s="1"/>
  <c r="L823" i="1"/>
  <c r="M823" i="1" s="1"/>
  <c r="L824" i="1"/>
  <c r="M824" i="1" s="1"/>
  <c r="L825" i="1"/>
  <c r="M825" i="1" s="1"/>
  <c r="N825" i="1"/>
  <c r="L826" i="1"/>
  <c r="M826" i="1" s="1"/>
  <c r="L827" i="1"/>
  <c r="M827" i="1" s="1"/>
  <c r="L828" i="1"/>
  <c r="M828" i="1" s="1"/>
  <c r="L829" i="1"/>
  <c r="M829" i="1" s="1"/>
  <c r="L830" i="1"/>
  <c r="L831" i="1"/>
  <c r="M831" i="1" s="1"/>
  <c r="L832" i="1"/>
  <c r="M832" i="1" s="1"/>
  <c r="L833" i="1"/>
  <c r="M833" i="1" s="1"/>
  <c r="L834" i="1"/>
  <c r="M834" i="1" s="1"/>
  <c r="L835" i="1"/>
  <c r="M835" i="1" s="1"/>
  <c r="L836" i="1"/>
  <c r="M836" i="1" s="1"/>
  <c r="L837" i="1"/>
  <c r="M837" i="1" s="1"/>
  <c r="L838" i="1"/>
  <c r="M838" i="1" s="1"/>
  <c r="L839" i="1"/>
  <c r="M839" i="1" s="1"/>
  <c r="L840" i="1"/>
  <c r="M840" i="1" s="1"/>
  <c r="L841" i="1"/>
  <c r="M841" i="1" s="1"/>
  <c r="L842" i="1"/>
  <c r="M842" i="1" s="1"/>
  <c r="L843" i="1"/>
  <c r="M843" i="1" s="1"/>
  <c r="L844" i="1"/>
  <c r="M844" i="1" s="1"/>
  <c r="L845" i="1"/>
  <c r="M845" i="1" s="1"/>
  <c r="L846" i="1"/>
  <c r="M846" i="1" s="1"/>
  <c r="L847" i="1"/>
  <c r="M847" i="1" s="1"/>
  <c r="N847" i="1"/>
  <c r="L848" i="1"/>
  <c r="M848" i="1" s="1"/>
  <c r="L849" i="1"/>
  <c r="M849" i="1" s="1"/>
  <c r="L850" i="1"/>
  <c r="M850" i="1" s="1"/>
  <c r="L851" i="1"/>
  <c r="M851" i="1" s="1"/>
  <c r="L852" i="1"/>
  <c r="M852" i="1" s="1"/>
  <c r="L853" i="1"/>
  <c r="M853" i="1" s="1"/>
  <c r="L854" i="1"/>
  <c r="M854" i="1" s="1"/>
  <c r="L855" i="1"/>
  <c r="M855" i="1" s="1"/>
  <c r="L856" i="1"/>
  <c r="M856" i="1" s="1"/>
  <c r="L857" i="1"/>
  <c r="M857" i="1" s="1"/>
  <c r="L858" i="1"/>
  <c r="M858" i="1" s="1"/>
  <c r="L859" i="1"/>
  <c r="M859" i="1" s="1"/>
  <c r="L860" i="1"/>
  <c r="M860" i="1" s="1"/>
  <c r="L861" i="1"/>
  <c r="M861" i="1" s="1"/>
  <c r="L862" i="1"/>
  <c r="M862" i="1" s="1"/>
  <c r="L863" i="1"/>
  <c r="M863" i="1" s="1"/>
  <c r="L864" i="1"/>
  <c r="M864" i="1" s="1"/>
  <c r="L865" i="1"/>
  <c r="M865" i="1" s="1"/>
  <c r="L866" i="1"/>
  <c r="M866" i="1" s="1"/>
  <c r="L867" i="1"/>
  <c r="M867" i="1" s="1"/>
  <c r="L868" i="1"/>
  <c r="M868" i="1" s="1"/>
  <c r="L869" i="1"/>
  <c r="M869" i="1" s="1"/>
  <c r="L870" i="1"/>
  <c r="M870" i="1" s="1"/>
  <c r="L871" i="1"/>
  <c r="M871" i="1" s="1"/>
  <c r="L872" i="1"/>
  <c r="M872" i="1" s="1"/>
  <c r="L873" i="1"/>
  <c r="M873" i="1" s="1"/>
  <c r="L874" i="1"/>
  <c r="M874" i="1" s="1"/>
  <c r="L875" i="1"/>
  <c r="M875" i="1" s="1"/>
  <c r="L876" i="1"/>
  <c r="M876" i="1" s="1"/>
  <c r="L877" i="1"/>
  <c r="M877" i="1" s="1"/>
  <c r="L878" i="1"/>
  <c r="M878" i="1" s="1"/>
  <c r="L879" i="1"/>
  <c r="M879" i="1" s="1"/>
  <c r="L880" i="1"/>
  <c r="L881" i="1"/>
  <c r="M881" i="1" s="1"/>
  <c r="L882" i="1"/>
  <c r="L883" i="1"/>
  <c r="M883" i="1" s="1"/>
  <c r="N883" i="1"/>
  <c r="L884" i="1"/>
  <c r="L885" i="1"/>
  <c r="M885" i="1" s="1"/>
  <c r="L886" i="1"/>
  <c r="M886" i="1" s="1"/>
  <c r="L887" i="1"/>
  <c r="M887" i="1" s="1"/>
  <c r="L888" i="1"/>
  <c r="M888" i="1" s="1"/>
  <c r="L889" i="1"/>
  <c r="M889" i="1" s="1"/>
  <c r="L890" i="1"/>
  <c r="M890" i="1" s="1"/>
  <c r="L891" i="1"/>
  <c r="M891" i="1" s="1"/>
  <c r="L892" i="1"/>
  <c r="M892" i="1" s="1"/>
  <c r="L893" i="1"/>
  <c r="M893" i="1" s="1"/>
  <c r="L894" i="1"/>
  <c r="M894" i="1" s="1"/>
  <c r="L895" i="1"/>
  <c r="M895" i="1" s="1"/>
  <c r="L896" i="1"/>
  <c r="M896" i="1" s="1"/>
  <c r="L897" i="1"/>
  <c r="M897" i="1" s="1"/>
  <c r="L898" i="1"/>
  <c r="M898" i="1" s="1"/>
  <c r="L899" i="1"/>
  <c r="M899" i="1" s="1"/>
  <c r="L900" i="1"/>
  <c r="M900" i="1" s="1"/>
  <c r="L901" i="1"/>
  <c r="M901" i="1" s="1"/>
  <c r="L902" i="1"/>
  <c r="M902" i="1" s="1"/>
  <c r="L903" i="1"/>
  <c r="L904" i="1"/>
  <c r="M904" i="1" s="1"/>
  <c r="L905" i="1"/>
  <c r="M905" i="1" s="1"/>
  <c r="L906" i="1"/>
  <c r="M906" i="1" s="1"/>
  <c r="L907" i="1"/>
  <c r="M907" i="1" s="1"/>
  <c r="L908" i="1"/>
  <c r="M908" i="1" s="1"/>
  <c r="L909" i="1"/>
  <c r="M909" i="1" s="1"/>
  <c r="L910" i="1"/>
  <c r="M910" i="1" s="1"/>
  <c r="L911" i="1"/>
  <c r="M911" i="1" s="1"/>
  <c r="L912" i="1"/>
  <c r="M912" i="1" s="1"/>
  <c r="L913" i="1"/>
  <c r="M913" i="1" s="1"/>
  <c r="L914" i="1"/>
  <c r="L915" i="1"/>
  <c r="M915" i="1" s="1"/>
  <c r="L916" i="1"/>
  <c r="M916" i="1" s="1"/>
  <c r="L917" i="1"/>
  <c r="M917" i="1" s="1"/>
  <c r="L918" i="1"/>
  <c r="M918" i="1" s="1"/>
  <c r="L919" i="1"/>
  <c r="M919" i="1" s="1"/>
  <c r="L920" i="1"/>
  <c r="M920" i="1" s="1"/>
  <c r="L921" i="1"/>
  <c r="M921" i="1" s="1"/>
  <c r="L922" i="1"/>
  <c r="M922" i="1" s="1"/>
  <c r="L923" i="1"/>
  <c r="M923" i="1" s="1"/>
  <c r="L924" i="1"/>
  <c r="M924" i="1" s="1"/>
  <c r="L925" i="1"/>
  <c r="M925" i="1" s="1"/>
  <c r="L926" i="1"/>
  <c r="M926" i="1" s="1"/>
  <c r="L927" i="1"/>
  <c r="M927" i="1" s="1"/>
  <c r="L928" i="1"/>
  <c r="M928" i="1" s="1"/>
  <c r="L929" i="1"/>
  <c r="M929" i="1" s="1"/>
  <c r="L930" i="1"/>
  <c r="M930" i="1" s="1"/>
  <c r="L931" i="1"/>
  <c r="M931" i="1" s="1"/>
  <c r="L932" i="1"/>
  <c r="M932" i="1" s="1"/>
  <c r="L933" i="1"/>
  <c r="M933" i="1" s="1"/>
  <c r="L934" i="1"/>
  <c r="M934" i="1" s="1"/>
  <c r="L935" i="1"/>
  <c r="M935" i="1" s="1"/>
  <c r="L936" i="1"/>
  <c r="M936" i="1" s="1"/>
  <c r="L937" i="1"/>
  <c r="M937" i="1" s="1"/>
  <c r="L938" i="1"/>
  <c r="M938" i="1" s="1"/>
  <c r="L939" i="1"/>
  <c r="M939" i="1" s="1"/>
  <c r="L940" i="1"/>
  <c r="M940" i="1" s="1"/>
  <c r="L941" i="1"/>
  <c r="L942" i="1"/>
  <c r="M942" i="1" s="1"/>
  <c r="N942" i="1"/>
  <c r="L943" i="1"/>
  <c r="M943" i="1" s="1"/>
  <c r="L944" i="1"/>
  <c r="M944" i="1" s="1"/>
  <c r="L945" i="1"/>
  <c r="M945" i="1" s="1"/>
  <c r="L946" i="1"/>
  <c r="M946" i="1" s="1"/>
  <c r="L947" i="1"/>
  <c r="L948" i="1"/>
  <c r="M948" i="1" s="1"/>
  <c r="L949" i="1"/>
  <c r="M949" i="1" s="1"/>
  <c r="L950" i="1"/>
  <c r="L951" i="1"/>
  <c r="M951" i="1" s="1"/>
  <c r="L952" i="1"/>
  <c r="M952" i="1" s="1"/>
  <c r="L953" i="1"/>
  <c r="M953" i="1" s="1"/>
  <c r="L954" i="1"/>
  <c r="M954" i="1" s="1"/>
  <c r="L955" i="1"/>
  <c r="M955" i="1" s="1"/>
  <c r="N955" i="1"/>
  <c r="L956" i="1"/>
  <c r="M956" i="1" s="1"/>
  <c r="L957" i="1"/>
  <c r="M957" i="1" s="1"/>
  <c r="L958" i="1"/>
  <c r="M958" i="1" s="1"/>
  <c r="N958" i="1"/>
  <c r="L959" i="1"/>
  <c r="L960" i="1"/>
  <c r="M960" i="1" s="1"/>
  <c r="L961" i="1"/>
  <c r="M961" i="1" s="1"/>
  <c r="L962" i="1"/>
  <c r="L963" i="1"/>
  <c r="M963" i="1" s="1"/>
  <c r="L964" i="1"/>
  <c r="M964" i="1" s="1"/>
  <c r="L965" i="1"/>
  <c r="M965" i="1" s="1"/>
  <c r="L966" i="1"/>
  <c r="M966" i="1" s="1"/>
  <c r="L967" i="1"/>
  <c r="M967" i="1" s="1"/>
  <c r="L968" i="1"/>
  <c r="M968" i="1" s="1"/>
  <c r="L969" i="1"/>
  <c r="M969" i="1" s="1"/>
  <c r="L970" i="1"/>
  <c r="M970" i="1" s="1"/>
  <c r="L971" i="1"/>
  <c r="M971" i="1" s="1"/>
  <c r="L972" i="1"/>
  <c r="M972" i="1" s="1"/>
  <c r="L973" i="1"/>
  <c r="M973" i="1" s="1"/>
  <c r="L974" i="1"/>
  <c r="M974" i="1" s="1"/>
  <c r="L975" i="1"/>
  <c r="M975" i="1" s="1"/>
  <c r="N975" i="1"/>
  <c r="L976" i="1"/>
  <c r="M976" i="1" s="1"/>
  <c r="L977" i="1"/>
  <c r="M977" i="1" s="1"/>
  <c r="L978" i="1"/>
  <c r="M978" i="1" s="1"/>
  <c r="L979" i="1"/>
  <c r="M979" i="1" s="1"/>
  <c r="L980" i="1"/>
  <c r="M980" i="1" s="1"/>
  <c r="L981" i="1"/>
  <c r="M981" i="1" s="1"/>
  <c r="L982" i="1"/>
  <c r="M982" i="1" s="1"/>
  <c r="N982" i="1"/>
  <c r="L983" i="1"/>
  <c r="M983" i="1" s="1"/>
  <c r="L984" i="1"/>
  <c r="M984" i="1" s="1"/>
  <c r="L985" i="1"/>
  <c r="M985" i="1" s="1"/>
  <c r="L986" i="1"/>
  <c r="M986" i="1" s="1"/>
  <c r="L987" i="1"/>
  <c r="M987" i="1" s="1"/>
  <c r="L988" i="1"/>
  <c r="M988" i="1" s="1"/>
  <c r="L989" i="1"/>
  <c r="M989" i="1" s="1"/>
  <c r="L990" i="1"/>
  <c r="M990" i="1" s="1"/>
  <c r="L991" i="1"/>
  <c r="M991" i="1" s="1"/>
  <c r="L992" i="1"/>
  <c r="M992" i="1" s="1"/>
  <c r="L993" i="1"/>
  <c r="M993" i="1" s="1"/>
  <c r="L994" i="1"/>
  <c r="M994" i="1" s="1"/>
  <c r="L995" i="1"/>
  <c r="M995" i="1" s="1"/>
  <c r="L996" i="1"/>
  <c r="M996" i="1" s="1"/>
  <c r="L997" i="1"/>
  <c r="M997" i="1" s="1"/>
  <c r="L998" i="1"/>
  <c r="M998" i="1" s="1"/>
  <c r="L999" i="1"/>
  <c r="M999" i="1" s="1"/>
  <c r="L1000" i="1"/>
  <c r="M1000" i="1" s="1"/>
  <c r="L1001" i="1"/>
  <c r="M1001" i="1" s="1"/>
  <c r="L1002" i="1"/>
  <c r="M1002" i="1" s="1"/>
  <c r="L1003" i="1"/>
  <c r="M1003" i="1" s="1"/>
  <c r="L1004" i="1"/>
  <c r="M1004" i="1" s="1"/>
  <c r="L1005" i="1"/>
  <c r="M1005" i="1" s="1"/>
  <c r="L1006" i="1"/>
  <c r="M1006" i="1" s="1"/>
  <c r="L1007" i="1"/>
  <c r="M1007" i="1" s="1"/>
  <c r="L15" i="1"/>
  <c r="M15" i="1" s="1"/>
  <c r="L14" i="1"/>
  <c r="M14" i="1" s="1"/>
  <c r="L13" i="1"/>
  <c r="M13" i="1" s="1"/>
  <c r="L12" i="1"/>
  <c r="M12" i="1" s="1"/>
  <c r="L11" i="1"/>
  <c r="M11" i="1" s="1"/>
  <c r="L10" i="1"/>
  <c r="M10" i="1" s="1"/>
  <c r="L9" i="1"/>
  <c r="M9" i="1" s="1"/>
  <c r="L8" i="1"/>
  <c r="M8" i="1" s="1"/>
  <c r="M141" i="1"/>
  <c r="N141" i="1"/>
  <c r="M137" i="1"/>
  <c r="N137" i="1"/>
  <c r="N135" i="1"/>
  <c r="M133" i="1"/>
  <c r="N133" i="1"/>
  <c r="N131" i="1"/>
  <c r="M129" i="1"/>
  <c r="M125" i="1"/>
  <c r="N125" i="1"/>
  <c r="M123" i="1"/>
  <c r="M121" i="1"/>
  <c r="N121" i="1"/>
  <c r="M119" i="1"/>
  <c r="M117" i="1"/>
  <c r="O117" i="1" s="1"/>
  <c r="N117" i="1"/>
  <c r="M113" i="1"/>
  <c r="O113" i="1" s="1"/>
  <c r="N113" i="1"/>
  <c r="M109" i="1"/>
  <c r="O109" i="1" s="1"/>
  <c r="N109" i="1"/>
  <c r="M107" i="1"/>
  <c r="M105" i="1"/>
  <c r="N105" i="1"/>
  <c r="M103" i="1"/>
  <c r="M101" i="1"/>
  <c r="O101" i="1" s="1"/>
  <c r="N101" i="1"/>
  <c r="M97" i="1"/>
  <c r="O97" i="1" s="1"/>
  <c r="N97" i="1"/>
  <c r="M93" i="1"/>
  <c r="N93" i="1"/>
  <c r="M91" i="1"/>
  <c r="M89" i="1"/>
  <c r="N89" i="1"/>
  <c r="M87" i="1"/>
  <c r="O87" i="1" s="1"/>
  <c r="N85" i="1"/>
  <c r="M81" i="1"/>
  <c r="N81" i="1"/>
  <c r="M77" i="1"/>
  <c r="N77" i="1"/>
  <c r="O77" i="1" s="1"/>
  <c r="M69" i="1"/>
  <c r="N69" i="1"/>
  <c r="O69" i="1" s="1"/>
  <c r="M65" i="1"/>
  <c r="N65" i="1"/>
  <c r="M63" i="1"/>
  <c r="M61" i="1"/>
  <c r="N61" i="1"/>
  <c r="M59" i="1"/>
  <c r="M57" i="1"/>
  <c r="N57" i="1"/>
  <c r="M55" i="1"/>
  <c r="O55" i="1" s="1"/>
  <c r="M53" i="1"/>
  <c r="N53" i="1"/>
  <c r="M51" i="1"/>
  <c r="M49" i="1"/>
  <c r="N49" i="1"/>
  <c r="M47" i="1"/>
  <c r="M45" i="1"/>
  <c r="N45" i="1"/>
  <c r="M43" i="1"/>
  <c r="M41" i="1"/>
  <c r="N41" i="1"/>
  <c r="M39" i="1"/>
  <c r="O39" i="1" s="1"/>
  <c r="M37" i="1"/>
  <c r="N37" i="1"/>
  <c r="M35" i="1"/>
  <c r="M33" i="1"/>
  <c r="N33" i="1"/>
  <c r="M31" i="1"/>
  <c r="M29" i="1"/>
  <c r="N29" i="1"/>
  <c r="M27" i="1"/>
  <c r="M25" i="1"/>
  <c r="N25" i="1"/>
  <c r="M23" i="1"/>
  <c r="M21" i="1"/>
  <c r="N21" i="1"/>
  <c r="M19" i="1"/>
  <c r="M17" i="1"/>
  <c r="N17" i="1"/>
  <c r="N336" i="1"/>
  <c r="N334" i="1"/>
  <c r="O334" i="1" s="1"/>
  <c r="N333" i="1"/>
  <c r="N332" i="1"/>
  <c r="O332" i="1" s="1"/>
  <c r="N330" i="1"/>
  <c r="N329" i="1"/>
  <c r="O329" i="1" s="1"/>
  <c r="N328" i="1"/>
  <c r="O328" i="1" s="1"/>
  <c r="N326" i="1"/>
  <c r="O326" i="1" s="1"/>
  <c r="N325" i="1"/>
  <c r="O325" i="1" s="1"/>
  <c r="N324" i="1"/>
  <c r="O324" i="1" s="1"/>
  <c r="N322" i="1"/>
  <c r="O322" i="1" s="1"/>
  <c r="N321" i="1"/>
  <c r="N320" i="1"/>
  <c r="N318" i="1"/>
  <c r="N317" i="1"/>
  <c r="N316" i="1"/>
  <c r="N314" i="1"/>
  <c r="N313" i="1"/>
  <c r="O313" i="1" s="1"/>
  <c r="N312" i="1"/>
  <c r="N310" i="1"/>
  <c r="N309" i="1"/>
  <c r="N308" i="1"/>
  <c r="O308" i="1" s="1"/>
  <c r="N306" i="1"/>
  <c r="N305" i="1"/>
  <c r="N304" i="1"/>
  <c r="O304" i="1" s="1"/>
  <c r="N302" i="1"/>
  <c r="O302" i="1" s="1"/>
  <c r="N301" i="1"/>
  <c r="N300" i="1"/>
  <c r="O300" i="1" s="1"/>
  <c r="N298" i="1"/>
  <c r="O298" i="1" s="1"/>
  <c r="N297" i="1"/>
  <c r="N296" i="1"/>
  <c r="N294" i="1"/>
  <c r="N293" i="1"/>
  <c r="N292" i="1"/>
  <c r="O292" i="1" s="1"/>
  <c r="N290" i="1"/>
  <c r="O290" i="1" s="1"/>
  <c r="N289" i="1"/>
  <c r="O289" i="1" s="1"/>
  <c r="N288" i="1"/>
  <c r="O288" i="1" s="1"/>
  <c r="N286" i="1"/>
  <c r="O286" i="1" s="1"/>
  <c r="N285" i="1"/>
  <c r="O285" i="1" s="1"/>
  <c r="N284" i="1"/>
  <c r="O284" i="1" s="1"/>
  <c r="N282" i="1"/>
  <c r="N281" i="1"/>
  <c r="N280" i="1"/>
  <c r="O280" i="1" s="1"/>
  <c r="N278" i="1"/>
  <c r="O278" i="1" s="1"/>
  <c r="N277" i="1"/>
  <c r="N276" i="1"/>
  <c r="O276" i="1" s="1"/>
  <c r="N274" i="1"/>
  <c r="N273" i="1"/>
  <c r="O273" i="1" s="1"/>
  <c r="N272" i="1"/>
  <c r="O272" i="1" s="1"/>
  <c r="N270" i="1"/>
  <c r="O270" i="1" s="1"/>
  <c r="N269" i="1"/>
  <c r="N268" i="1"/>
  <c r="O268" i="1" s="1"/>
  <c r="N266" i="1"/>
  <c r="O266" i="1" s="1"/>
  <c r="N265" i="1"/>
  <c r="N264" i="1"/>
  <c r="O264" i="1" s="1"/>
  <c r="N262" i="1"/>
  <c r="O262" i="1" s="1"/>
  <c r="N261" i="1"/>
  <c r="N260" i="1"/>
  <c r="O260" i="1" s="1"/>
  <c r="N258" i="1"/>
  <c r="N257" i="1"/>
  <c r="O257" i="1" s="1"/>
  <c r="N256" i="1"/>
  <c r="N254" i="1"/>
  <c r="O254" i="1" s="1"/>
  <c r="N253" i="1"/>
  <c r="N252" i="1"/>
  <c r="O252" i="1" s="1"/>
  <c r="N250" i="1"/>
  <c r="N249" i="1"/>
  <c r="N248" i="1"/>
  <c r="N246" i="1"/>
  <c r="N245" i="1"/>
  <c r="N244" i="1"/>
  <c r="N242" i="1"/>
  <c r="O242" i="1" s="1"/>
  <c r="N241" i="1"/>
  <c r="N240" i="1"/>
  <c r="O240" i="1" s="1"/>
  <c r="N238" i="1"/>
  <c r="N237" i="1"/>
  <c r="N236" i="1"/>
  <c r="N234" i="1"/>
  <c r="O234" i="1" s="1"/>
  <c r="N233" i="1"/>
  <c r="N232" i="1"/>
  <c r="O232" i="1" s="1"/>
  <c r="N230" i="1"/>
  <c r="O230" i="1" s="1"/>
  <c r="N229" i="1"/>
  <c r="N228" i="1"/>
  <c r="O228" i="1" s="1"/>
  <c r="N226" i="1"/>
  <c r="O226" i="1" s="1"/>
  <c r="N225" i="1"/>
  <c r="N223" i="1"/>
  <c r="O223" i="1" s="1"/>
  <c r="N222" i="1"/>
  <c r="O222" i="1" s="1"/>
  <c r="N221" i="1"/>
  <c r="O221" i="1" s="1"/>
  <c r="N219" i="1"/>
  <c r="N218" i="1"/>
  <c r="O218" i="1" s="1"/>
  <c r="N217" i="1"/>
  <c r="O217" i="1" s="1"/>
  <c r="N214" i="1"/>
  <c r="O214" i="1" s="1"/>
  <c r="N213" i="1"/>
  <c r="O213" i="1" s="1"/>
  <c r="N210" i="1"/>
  <c r="N209" i="1"/>
  <c r="N208" i="1"/>
  <c r="O208" i="1" s="1"/>
  <c r="N206" i="1"/>
  <c r="O206" i="1" s="1"/>
  <c r="N205" i="1"/>
  <c r="O205" i="1" s="1"/>
  <c r="N204" i="1"/>
  <c r="O204" i="1" s="1"/>
  <c r="N202" i="1"/>
  <c r="N201" i="1"/>
  <c r="N200" i="1"/>
  <c r="O200" i="1" s="1"/>
  <c r="N198" i="1"/>
  <c r="O198" i="1" s="1"/>
  <c r="N197" i="1"/>
  <c r="O197" i="1" s="1"/>
  <c r="N196" i="1"/>
  <c r="O196" i="1" s="1"/>
  <c r="N194" i="1"/>
  <c r="O194" i="1" s="1"/>
  <c r="N193" i="1"/>
  <c r="O193" i="1" s="1"/>
  <c r="N192" i="1"/>
  <c r="O192" i="1" s="1"/>
  <c r="N190" i="1"/>
  <c r="O190" i="1" s="1"/>
  <c r="N189" i="1"/>
  <c r="O189" i="1" s="1"/>
  <c r="N188" i="1"/>
  <c r="O188" i="1" s="1"/>
  <c r="N186" i="1"/>
  <c r="N185" i="1"/>
  <c r="N184" i="1"/>
  <c r="O184" i="1" s="1"/>
  <c r="N182" i="1"/>
  <c r="N181" i="1"/>
  <c r="N180" i="1"/>
  <c r="N178" i="1"/>
  <c r="N177" i="1"/>
  <c r="N176" i="1"/>
  <c r="O176" i="1" s="1"/>
  <c r="N174" i="1"/>
  <c r="O174" i="1" s="1"/>
  <c r="N173" i="1"/>
  <c r="N172" i="1"/>
  <c r="O172" i="1" s="1"/>
  <c r="N170" i="1"/>
  <c r="N169" i="1"/>
  <c r="O169" i="1" s="1"/>
  <c r="N168" i="1"/>
  <c r="O168" i="1" s="1"/>
  <c r="N166" i="1"/>
  <c r="N165" i="1"/>
  <c r="O165" i="1" s="1"/>
  <c r="N164" i="1"/>
  <c r="O164" i="1" s="1"/>
  <c r="N162" i="1"/>
  <c r="O162" i="1" s="1"/>
  <c r="N161" i="1"/>
  <c r="N160" i="1"/>
  <c r="O160" i="1" s="1"/>
  <c r="N158" i="1"/>
  <c r="O158" i="1" s="1"/>
  <c r="N157" i="1"/>
  <c r="O157" i="1" s="1"/>
  <c r="N156" i="1"/>
  <c r="O156" i="1" s="1"/>
  <c r="N154" i="1"/>
  <c r="O154" i="1" s="1"/>
  <c r="N153" i="1"/>
  <c r="N152" i="1"/>
  <c r="O152" i="1" s="1"/>
  <c r="N150" i="1"/>
  <c r="N149" i="1"/>
  <c r="O149" i="1" s="1"/>
  <c r="N148" i="1"/>
  <c r="O148" i="1" s="1"/>
  <c r="N146" i="1"/>
  <c r="O146" i="1" s="1"/>
  <c r="N145" i="1"/>
  <c r="O145" i="1" s="1"/>
  <c r="M142" i="1"/>
  <c r="N142" i="1"/>
  <c r="M138" i="1"/>
  <c r="N138" i="1"/>
  <c r="N134" i="1"/>
  <c r="M130" i="1"/>
  <c r="N130" i="1"/>
  <c r="M126" i="1"/>
  <c r="N126" i="1"/>
  <c r="M122" i="1"/>
  <c r="N122" i="1"/>
  <c r="M118" i="1"/>
  <c r="N118" i="1"/>
  <c r="M114" i="1"/>
  <c r="N114" i="1"/>
  <c r="M110" i="1"/>
  <c r="N110" i="1"/>
  <c r="M106" i="1"/>
  <c r="N106" i="1"/>
  <c r="M102" i="1"/>
  <c r="N102" i="1"/>
  <c r="M98" i="1"/>
  <c r="N98" i="1"/>
  <c r="M94" i="1"/>
  <c r="N94" i="1"/>
  <c r="M90" i="1"/>
  <c r="N90" i="1"/>
  <c r="M86" i="1"/>
  <c r="N86" i="1"/>
  <c r="M82" i="1"/>
  <c r="N82" i="1"/>
  <c r="M78" i="1"/>
  <c r="N78" i="1"/>
  <c r="M74" i="1"/>
  <c r="N74" i="1"/>
  <c r="M70" i="1"/>
  <c r="N70" i="1"/>
  <c r="M66" i="1"/>
  <c r="N66" i="1"/>
  <c r="M64" i="1"/>
  <c r="M62" i="1"/>
  <c r="N62" i="1"/>
  <c r="M60" i="1"/>
  <c r="M58" i="1"/>
  <c r="N58" i="1"/>
  <c r="M56" i="1"/>
  <c r="M54" i="1"/>
  <c r="N54" i="1"/>
  <c r="M52" i="1"/>
  <c r="M50" i="1"/>
  <c r="N50" i="1"/>
  <c r="M48" i="1"/>
  <c r="M46" i="1"/>
  <c r="N46" i="1"/>
  <c r="M44" i="1"/>
  <c r="M42" i="1"/>
  <c r="N42" i="1"/>
  <c r="M40" i="1"/>
  <c r="M38" i="1"/>
  <c r="N38" i="1"/>
  <c r="M36" i="1"/>
  <c r="M34" i="1"/>
  <c r="N34" i="1"/>
  <c r="M32" i="1"/>
  <c r="M30" i="1"/>
  <c r="N30" i="1"/>
  <c r="M28" i="1"/>
  <c r="M26" i="1"/>
  <c r="N26" i="1"/>
  <c r="M24" i="1"/>
  <c r="M22" i="1"/>
  <c r="N22" i="1"/>
  <c r="M20" i="1"/>
  <c r="M18" i="1"/>
  <c r="N18" i="1"/>
  <c r="O81" i="1"/>
  <c r="O105" i="1"/>
  <c r="O121" i="1"/>
  <c r="O137" i="1"/>
  <c r="O47" i="1" l="1"/>
  <c r="O63" i="1"/>
  <c r="M830" i="1"/>
  <c r="N830" i="1"/>
  <c r="M706" i="1"/>
  <c r="N706" i="1"/>
  <c r="O706" i="1" s="1"/>
  <c r="M689" i="1"/>
  <c r="N689" i="1"/>
  <c r="M476" i="1"/>
  <c r="N476" i="1"/>
  <c r="O476" i="1" s="1"/>
  <c r="M452" i="1"/>
  <c r="N452" i="1"/>
  <c r="M402" i="1"/>
  <c r="N402" i="1"/>
  <c r="O402" i="1" s="1"/>
  <c r="M220" i="1"/>
  <c r="N220" i="1"/>
  <c r="O220" i="1" s="1"/>
  <c r="M914" i="1"/>
  <c r="N914" i="1"/>
  <c r="O914" i="1" s="1"/>
  <c r="M880" i="1"/>
  <c r="N880" i="1"/>
  <c r="M747" i="1"/>
  <c r="N747" i="1"/>
  <c r="O747" i="1" s="1"/>
  <c r="M718" i="1"/>
  <c r="N718" i="1"/>
  <c r="M698" i="1"/>
  <c r="N698" i="1"/>
  <c r="O698" i="1" s="1"/>
  <c r="M479" i="1"/>
  <c r="N479" i="1"/>
  <c r="M469" i="1"/>
  <c r="N469" i="1"/>
  <c r="O469" i="1" s="1"/>
  <c r="M434" i="1"/>
  <c r="N434" i="1"/>
  <c r="N215" i="1"/>
  <c r="O215" i="1" s="1"/>
  <c r="N71" i="1"/>
  <c r="O71" i="1" s="1"/>
  <c r="N83" i="1"/>
  <c r="O83" i="1" s="1"/>
  <c r="M115" i="1"/>
  <c r="M962" i="1"/>
  <c r="N962" i="1"/>
  <c r="O962" i="1" s="1"/>
  <c r="M882" i="1"/>
  <c r="N882" i="1"/>
  <c r="M806" i="1"/>
  <c r="N806" i="1"/>
  <c r="O806" i="1" s="1"/>
  <c r="M770" i="1"/>
  <c r="N770" i="1"/>
  <c r="M760" i="1"/>
  <c r="N760" i="1"/>
  <c r="O760" i="1" s="1"/>
  <c r="M752" i="1"/>
  <c r="N752" i="1"/>
  <c r="M729" i="1"/>
  <c r="N729" i="1"/>
  <c r="M701" i="1"/>
  <c r="N701" i="1"/>
  <c r="M681" i="1"/>
  <c r="N681" i="1"/>
  <c r="O681" i="1" s="1"/>
  <c r="M579" i="1"/>
  <c r="N579" i="1"/>
  <c r="M494" i="1"/>
  <c r="N494" i="1"/>
  <c r="O494" i="1" s="1"/>
  <c r="M481" i="1"/>
  <c r="N481" i="1"/>
  <c r="M471" i="1"/>
  <c r="N471" i="1"/>
  <c r="M460" i="1"/>
  <c r="N460" i="1"/>
  <c r="M437" i="1"/>
  <c r="N437" i="1"/>
  <c r="M396" i="1"/>
  <c r="N396" i="1"/>
  <c r="M756" i="1"/>
  <c r="N756" i="1"/>
  <c r="O756" i="1" s="1"/>
  <c r="M745" i="1"/>
  <c r="N745" i="1"/>
  <c r="M498" i="1"/>
  <c r="N498" i="1"/>
  <c r="O498" i="1" s="1"/>
  <c r="M489" i="1"/>
  <c r="N489" i="1"/>
  <c r="M467" i="1"/>
  <c r="N467" i="1"/>
  <c r="M339" i="1"/>
  <c r="N339" i="1"/>
  <c r="M216" i="1"/>
  <c r="N216" i="1"/>
  <c r="O216" i="1" s="1"/>
  <c r="M212" i="1"/>
  <c r="N212" i="1"/>
  <c r="N136" i="1"/>
  <c r="N140" i="1"/>
  <c r="O140" i="1" s="1"/>
  <c r="M959" i="1"/>
  <c r="N959" i="1"/>
  <c r="M791" i="1"/>
  <c r="N791" i="1"/>
  <c r="O791" i="1" s="1"/>
  <c r="M768" i="1"/>
  <c r="N768" i="1"/>
  <c r="M758" i="1"/>
  <c r="N758" i="1"/>
  <c r="O758" i="1" s="1"/>
  <c r="M679" i="1"/>
  <c r="N679" i="1"/>
  <c r="M520" i="1"/>
  <c r="N520" i="1"/>
  <c r="O520" i="1" s="1"/>
  <c r="M491" i="1"/>
  <c r="N491" i="1"/>
  <c r="M454" i="1"/>
  <c r="N454" i="1"/>
  <c r="O454" i="1" s="1"/>
  <c r="M349" i="1"/>
  <c r="N349" i="1"/>
  <c r="N72" i="1"/>
  <c r="N76" i="1"/>
  <c r="O76" i="1" s="1"/>
  <c r="N80" i="1"/>
  <c r="N84" i="1"/>
  <c r="N88" i="1"/>
  <c r="N92" i="1"/>
  <c r="O92" i="1" s="1"/>
  <c r="N96" i="1"/>
  <c r="N100" i="1"/>
  <c r="N104" i="1"/>
  <c r="N108" i="1"/>
  <c r="O108" i="1" s="1"/>
  <c r="N112" i="1"/>
  <c r="N116" i="1"/>
  <c r="O116" i="1" s="1"/>
  <c r="N120" i="1"/>
  <c r="N124" i="1"/>
  <c r="O124" i="1" s="1"/>
  <c r="N128" i="1"/>
  <c r="N132" i="1"/>
  <c r="N79" i="1"/>
  <c r="M99" i="1"/>
  <c r="O99" i="1" s="1"/>
  <c r="N143" i="1"/>
  <c r="M941" i="1"/>
  <c r="N941" i="1"/>
  <c r="M68" i="1"/>
  <c r="O68" i="1" s="1"/>
  <c r="N147" i="1"/>
  <c r="O147" i="1" s="1"/>
  <c r="N151" i="1"/>
  <c r="N155" i="1"/>
  <c r="O155" i="1" s="1"/>
  <c r="N159" i="1"/>
  <c r="O159" i="1" s="1"/>
  <c r="N163" i="1"/>
  <c r="O163" i="1" s="1"/>
  <c r="N167" i="1"/>
  <c r="N171" i="1"/>
  <c r="N175" i="1"/>
  <c r="O175" i="1" s="1"/>
  <c r="N179" i="1"/>
  <c r="N183" i="1"/>
  <c r="O183" i="1" s="1"/>
  <c r="N187" i="1"/>
  <c r="O187" i="1" s="1"/>
  <c r="N191" i="1"/>
  <c r="O191" i="1" s="1"/>
  <c r="N195" i="1"/>
  <c r="O195" i="1" s="1"/>
  <c r="N199" i="1"/>
  <c r="N203" i="1"/>
  <c r="O203" i="1" s="1"/>
  <c r="N207" i="1"/>
  <c r="O207" i="1" s="1"/>
  <c r="N211" i="1"/>
  <c r="N227" i="1"/>
  <c r="O227" i="1" s="1"/>
  <c r="N231" i="1"/>
  <c r="O231" i="1" s="1"/>
  <c r="N235" i="1"/>
  <c r="O235" i="1" s="1"/>
  <c r="N239" i="1"/>
  <c r="N243" i="1"/>
  <c r="O243" i="1" s="1"/>
  <c r="N247" i="1"/>
  <c r="N251" i="1"/>
  <c r="O251" i="1" s="1"/>
  <c r="N255" i="1"/>
  <c r="N259" i="1"/>
  <c r="N263" i="1"/>
  <c r="O263" i="1" s="1"/>
  <c r="N267" i="1"/>
  <c r="O267" i="1" s="1"/>
  <c r="N271" i="1"/>
  <c r="N275" i="1"/>
  <c r="N279" i="1"/>
  <c r="O279" i="1" s="1"/>
  <c r="N283" i="1"/>
  <c r="O283" i="1" s="1"/>
  <c r="N287" i="1"/>
  <c r="N291" i="1"/>
  <c r="O291" i="1" s="1"/>
  <c r="N295" i="1"/>
  <c r="N299" i="1"/>
  <c r="O299" i="1" s="1"/>
  <c r="N303" i="1"/>
  <c r="O303" i="1" s="1"/>
  <c r="N307" i="1"/>
  <c r="N311" i="1"/>
  <c r="N315" i="1"/>
  <c r="O315" i="1" s="1"/>
  <c r="N319" i="1"/>
  <c r="N323" i="1"/>
  <c r="N327" i="1"/>
  <c r="N331" i="1"/>
  <c r="O331" i="1" s="1"/>
  <c r="N335" i="1"/>
  <c r="O335" i="1" s="1"/>
  <c r="N67" i="1"/>
  <c r="M95" i="1"/>
  <c r="M111" i="1"/>
  <c r="O111" i="1" s="1"/>
  <c r="M127" i="1"/>
  <c r="O127" i="1" s="1"/>
  <c r="N139" i="1"/>
  <c r="M947" i="1"/>
  <c r="N947" i="1"/>
  <c r="O947" i="1" s="1"/>
  <c r="M884" i="1"/>
  <c r="N884" i="1"/>
  <c r="N881" i="1"/>
  <c r="M820" i="1"/>
  <c r="O820" i="1" s="1"/>
  <c r="N820" i="1"/>
  <c r="M777" i="1"/>
  <c r="N777" i="1"/>
  <c r="N769" i="1"/>
  <c r="M763" i="1"/>
  <c r="N763" i="1"/>
  <c r="N759" i="1"/>
  <c r="M754" i="1"/>
  <c r="O754" i="1" s="1"/>
  <c r="N754" i="1"/>
  <c r="N751" i="1"/>
  <c r="N748" i="1"/>
  <c r="M739" i="1"/>
  <c r="O739" i="1" s="1"/>
  <c r="N739" i="1"/>
  <c r="M704" i="1"/>
  <c r="N704" i="1"/>
  <c r="M686" i="1"/>
  <c r="O686" i="1" s="1"/>
  <c r="N686" i="1"/>
  <c r="M587" i="1"/>
  <c r="N587" i="1"/>
  <c r="M496" i="1"/>
  <c r="O496" i="1" s="1"/>
  <c r="N496" i="1"/>
  <c r="M483" i="1"/>
  <c r="N483" i="1"/>
  <c r="M473" i="1"/>
  <c r="O473" i="1" s="1"/>
  <c r="N473" i="1"/>
  <c r="M465" i="1"/>
  <c r="N465" i="1"/>
  <c r="M450" i="1"/>
  <c r="O450" i="1" s="1"/>
  <c r="N450" i="1"/>
  <c r="M399" i="1"/>
  <c r="N399" i="1"/>
  <c r="M950" i="1"/>
  <c r="O950" i="1" s="1"/>
  <c r="N950" i="1"/>
  <c r="M903" i="1"/>
  <c r="N903" i="1"/>
  <c r="M782" i="1"/>
  <c r="N782" i="1"/>
  <c r="M766" i="1"/>
  <c r="N766" i="1"/>
  <c r="M649" i="1"/>
  <c r="N649" i="1"/>
  <c r="N940" i="1"/>
  <c r="O940" i="1" s="1"/>
  <c r="N933" i="1"/>
  <c r="O933" i="1" s="1"/>
  <c r="N932" i="1"/>
  <c r="O932" i="1" s="1"/>
  <c r="N931" i="1"/>
  <c r="O931" i="1" s="1"/>
  <c r="N926" i="1"/>
  <c r="O926" i="1" s="1"/>
  <c r="N917" i="1"/>
  <c r="O917" i="1" s="1"/>
  <c r="N913" i="1"/>
  <c r="O913" i="1" s="1"/>
  <c r="N910" i="1"/>
  <c r="O910" i="1" s="1"/>
  <c r="N892" i="1"/>
  <c r="O892" i="1" s="1"/>
  <c r="N885" i="1"/>
  <c r="O885" i="1" s="1"/>
  <c r="N869" i="1"/>
  <c r="O869" i="1" s="1"/>
  <c r="N852" i="1"/>
  <c r="O852" i="1" s="1"/>
  <c r="N838" i="1"/>
  <c r="O838" i="1" s="1"/>
  <c r="N837" i="1"/>
  <c r="O837" i="1" s="1"/>
  <c r="N834" i="1"/>
  <c r="O834" i="1" s="1"/>
  <c r="N833" i="1"/>
  <c r="O833" i="1" s="1"/>
  <c r="N832" i="1"/>
  <c r="O832" i="1" s="1"/>
  <c r="N831" i="1"/>
  <c r="O831" i="1" s="1"/>
  <c r="N827" i="1"/>
  <c r="O827" i="1" s="1"/>
  <c r="N826" i="1"/>
  <c r="O826" i="1" s="1"/>
  <c r="N801" i="1"/>
  <c r="O801" i="1" s="1"/>
  <c r="N798" i="1"/>
  <c r="O798" i="1" s="1"/>
  <c r="N797" i="1"/>
  <c r="O797" i="1" s="1"/>
  <c r="N796" i="1"/>
  <c r="O796" i="1" s="1"/>
  <c r="N795" i="1"/>
  <c r="O795" i="1" s="1"/>
  <c r="N792" i="1"/>
  <c r="O792" i="1" s="1"/>
  <c r="N788" i="1"/>
  <c r="O788" i="1" s="1"/>
  <c r="N787" i="1"/>
  <c r="O787" i="1" s="1"/>
  <c r="N780" i="1"/>
  <c r="O780" i="1" s="1"/>
  <c r="N779" i="1"/>
  <c r="O779" i="1" s="1"/>
  <c r="N737" i="1"/>
  <c r="O737" i="1" s="1"/>
  <c r="N736" i="1"/>
  <c r="O736" i="1" s="1"/>
  <c r="N708" i="1"/>
  <c r="N707" i="1"/>
  <c r="O707" i="1" s="1"/>
  <c r="N703" i="1"/>
  <c r="O703" i="1" s="1"/>
  <c r="N702" i="1"/>
  <c r="O702" i="1" s="1"/>
  <c r="N678" i="1"/>
  <c r="O678" i="1" s="1"/>
  <c r="N677" i="1"/>
  <c r="O677" i="1" s="1"/>
  <c r="N667" i="1"/>
  <c r="O667" i="1" s="1"/>
  <c r="N664" i="1"/>
  <c r="O664" i="1" s="1"/>
  <c r="N663" i="1"/>
  <c r="O663" i="1" s="1"/>
  <c r="N660" i="1"/>
  <c r="O660" i="1" s="1"/>
  <c r="N659" i="1"/>
  <c r="O659" i="1" s="1"/>
  <c r="N658" i="1"/>
  <c r="O658" i="1" s="1"/>
  <c r="N657" i="1"/>
  <c r="O657" i="1" s="1"/>
  <c r="N656" i="1"/>
  <c r="O656" i="1" s="1"/>
  <c r="N653" i="1"/>
  <c r="O653" i="1" s="1"/>
  <c r="N652" i="1"/>
  <c r="O652" i="1" s="1"/>
  <c r="N651" i="1"/>
  <c r="O651" i="1" s="1"/>
  <c r="N650" i="1"/>
  <c r="O650" i="1" s="1"/>
  <c r="N578" i="1"/>
  <c r="O578" i="1" s="1"/>
  <c r="N573" i="1"/>
  <c r="O573" i="1" s="1"/>
  <c r="N546" i="1"/>
  <c r="O546" i="1" s="1"/>
  <c r="N521" i="1"/>
  <c r="N478" i="1"/>
  <c r="O478" i="1" s="1"/>
  <c r="N477" i="1"/>
  <c r="O477" i="1" s="1"/>
  <c r="N448" i="1"/>
  <c r="N445" i="1"/>
  <c r="N432" i="1"/>
  <c r="O432" i="1" s="1"/>
  <c r="N431" i="1"/>
  <c r="N422" i="1"/>
  <c r="O422" i="1" s="1"/>
  <c r="N421" i="1"/>
  <c r="O421" i="1" s="1"/>
  <c r="N420" i="1"/>
  <c r="O420" i="1" s="1"/>
  <c r="N417" i="1"/>
  <c r="O417" i="1" s="1"/>
  <c r="N416" i="1"/>
  <c r="O416" i="1" s="1"/>
  <c r="N409" i="1"/>
  <c r="O409" i="1" s="1"/>
  <c r="N408" i="1"/>
  <c r="O408" i="1" s="1"/>
  <c r="N407" i="1"/>
  <c r="O407" i="1" s="1"/>
  <c r="N406" i="1"/>
  <c r="O406" i="1" s="1"/>
  <c r="N405" i="1"/>
  <c r="O405" i="1" s="1"/>
  <c r="N404" i="1"/>
  <c r="O404" i="1" s="1"/>
  <c r="N403" i="1"/>
  <c r="O403" i="1" s="1"/>
  <c r="N401" i="1"/>
  <c r="O401" i="1" s="1"/>
  <c r="N400" i="1"/>
  <c r="O400" i="1" s="1"/>
  <c r="N395" i="1"/>
  <c r="O395" i="1" s="1"/>
  <c r="N354" i="1"/>
  <c r="N353" i="1"/>
  <c r="N352" i="1"/>
  <c r="N351" i="1"/>
  <c r="N350" i="1"/>
  <c r="N346" i="1"/>
  <c r="O346" i="1" s="1"/>
  <c r="N345" i="1"/>
  <c r="O345" i="1" s="1"/>
  <c r="N344" i="1"/>
  <c r="O344" i="1" s="1"/>
  <c r="N343" i="1"/>
  <c r="O343" i="1" s="1"/>
  <c r="N342" i="1"/>
  <c r="O342" i="1" s="1"/>
  <c r="N341" i="1"/>
  <c r="O341" i="1" s="1"/>
  <c r="O333" i="1"/>
  <c r="O327" i="1"/>
  <c r="O323" i="1"/>
  <c r="O305" i="1"/>
  <c r="O301" i="1"/>
  <c r="O293" i="1"/>
  <c r="O287" i="1"/>
  <c r="O281" i="1"/>
  <c r="O277" i="1"/>
  <c r="O271" i="1"/>
  <c r="O269" i="1"/>
  <c r="O265" i="1"/>
  <c r="O261" i="1"/>
  <c r="O253" i="1"/>
  <c r="O241" i="1"/>
  <c r="O233" i="1"/>
  <c r="O229" i="1"/>
  <c r="O79" i="1"/>
  <c r="N75" i="1"/>
  <c r="O75" i="1" s="1"/>
  <c r="N73" i="1"/>
  <c r="O73" i="1" s="1"/>
  <c r="N15" i="1"/>
  <c r="O15" i="1" s="1"/>
  <c r="N13" i="1"/>
  <c r="O13" i="1" s="1"/>
  <c r="O17" i="1"/>
  <c r="O19" i="1"/>
  <c r="O21" i="1"/>
  <c r="O23" i="1"/>
  <c r="O33" i="1"/>
  <c r="O35" i="1"/>
  <c r="O43" i="1"/>
  <c r="O45" i="1"/>
  <c r="O49" i="1"/>
  <c r="O51" i="1"/>
  <c r="O53" i="1"/>
  <c r="O57" i="1"/>
  <c r="O61" i="1"/>
  <c r="O89" i="1"/>
  <c r="O91" i="1"/>
  <c r="O95" i="1"/>
  <c r="O103" i="1"/>
  <c r="O107" i="1"/>
  <c r="O115" i="1"/>
  <c r="O119" i="1"/>
  <c r="O123" i="1"/>
  <c r="O129" i="1"/>
  <c r="O139" i="1"/>
  <c r="O141" i="1"/>
  <c r="O143" i="1"/>
  <c r="N11" i="1"/>
  <c r="O11" i="1" s="1"/>
  <c r="N1000" i="1"/>
  <c r="O1000" i="1" s="1"/>
  <c r="O982" i="1"/>
  <c r="O975" i="1"/>
  <c r="N970" i="1"/>
  <c r="O970" i="1" s="1"/>
  <c r="N964" i="1"/>
  <c r="O964" i="1" s="1"/>
  <c r="N961" i="1"/>
  <c r="O961" i="1" s="1"/>
  <c r="O959" i="1"/>
  <c r="O958" i="1"/>
  <c r="O955" i="1"/>
  <c r="N954" i="1"/>
  <c r="O954" i="1" s="1"/>
  <c r="N952" i="1"/>
  <c r="O952" i="1" s="1"/>
  <c r="O942" i="1"/>
  <c r="O941" i="1"/>
  <c r="N939" i="1"/>
  <c r="O939" i="1" s="1"/>
  <c r="N936" i="1"/>
  <c r="O936" i="1" s="1"/>
  <c r="N930" i="1"/>
  <c r="O930" i="1" s="1"/>
  <c r="N912" i="1"/>
  <c r="O912" i="1" s="1"/>
  <c r="N905" i="1"/>
  <c r="O905" i="1" s="1"/>
  <c r="O903" i="1"/>
  <c r="N902" i="1"/>
  <c r="O902" i="1" s="1"/>
  <c r="N891" i="1"/>
  <c r="O891" i="1" s="1"/>
  <c r="N889" i="1"/>
  <c r="O889" i="1" s="1"/>
  <c r="N887" i="1"/>
  <c r="O887" i="1" s="1"/>
  <c r="O884" i="1"/>
  <c r="O883" i="1"/>
  <c r="O882" i="1"/>
  <c r="O881" i="1"/>
  <c r="O880" i="1"/>
  <c r="N879" i="1"/>
  <c r="O879" i="1" s="1"/>
  <c r="N878" i="1"/>
  <c r="O878" i="1" s="1"/>
  <c r="N877" i="1"/>
  <c r="O877" i="1" s="1"/>
  <c r="N876" i="1"/>
  <c r="O876" i="1" s="1"/>
  <c r="N874" i="1"/>
  <c r="O874" i="1" s="1"/>
  <c r="N872" i="1"/>
  <c r="O872" i="1" s="1"/>
  <c r="N871" i="1"/>
  <c r="O871" i="1" s="1"/>
  <c r="N868" i="1"/>
  <c r="O868" i="1" s="1"/>
  <c r="N867" i="1"/>
  <c r="O867" i="1" s="1"/>
  <c r="N866" i="1"/>
  <c r="O866" i="1" s="1"/>
  <c r="N865" i="1"/>
  <c r="O865" i="1" s="1"/>
  <c r="N864" i="1"/>
  <c r="O864" i="1" s="1"/>
  <c r="N862" i="1"/>
  <c r="O862" i="1" s="1"/>
  <c r="N861" i="1"/>
  <c r="O861" i="1" s="1"/>
  <c r="N860" i="1"/>
  <c r="O860" i="1" s="1"/>
  <c r="N858" i="1"/>
  <c r="O858" i="1" s="1"/>
  <c r="N857" i="1"/>
  <c r="O857" i="1" s="1"/>
  <c r="N855" i="1"/>
  <c r="O855" i="1" s="1"/>
  <c r="N851" i="1"/>
  <c r="O851" i="1" s="1"/>
  <c r="O847" i="1"/>
  <c r="N846" i="1"/>
  <c r="O846" i="1" s="1"/>
  <c r="N844" i="1"/>
  <c r="O844" i="1" s="1"/>
  <c r="N843" i="1"/>
  <c r="O843" i="1" s="1"/>
  <c r="N841" i="1"/>
  <c r="O841" i="1" s="1"/>
  <c r="N840" i="1"/>
  <c r="O840" i="1" s="1"/>
  <c r="N839" i="1"/>
  <c r="O839" i="1" s="1"/>
  <c r="N836" i="1"/>
  <c r="O836" i="1" s="1"/>
  <c r="O830" i="1"/>
  <c r="N829" i="1"/>
  <c r="O829" i="1" s="1"/>
  <c r="O825" i="1"/>
  <c r="N824" i="1"/>
  <c r="O824" i="1" s="1"/>
  <c r="N823" i="1"/>
  <c r="O823" i="1" s="1"/>
  <c r="N821" i="1"/>
  <c r="O821" i="1" s="1"/>
  <c r="N819" i="1"/>
  <c r="O819" i="1" s="1"/>
  <c r="N817" i="1"/>
  <c r="O817" i="1" s="1"/>
  <c r="N815" i="1"/>
  <c r="O815" i="1" s="1"/>
  <c r="N813" i="1"/>
  <c r="O813" i="1" s="1"/>
  <c r="N809" i="1"/>
  <c r="O809" i="1" s="1"/>
  <c r="O807" i="1"/>
  <c r="N803" i="1"/>
  <c r="O803" i="1" s="1"/>
  <c r="N802" i="1"/>
  <c r="O802" i="1" s="1"/>
  <c r="N800" i="1"/>
  <c r="O800" i="1" s="1"/>
  <c r="N794" i="1"/>
  <c r="O794" i="1" s="1"/>
  <c r="N790" i="1"/>
  <c r="O790" i="1" s="1"/>
  <c r="O786" i="1"/>
  <c r="N784" i="1"/>
  <c r="O784" i="1" s="1"/>
  <c r="O783" i="1"/>
  <c r="O782" i="1"/>
  <c r="O781" i="1"/>
  <c r="O778" i="1"/>
  <c r="O777" i="1"/>
  <c r="N776" i="1"/>
  <c r="O776" i="1" s="1"/>
  <c r="N774" i="1"/>
  <c r="O774" i="1" s="1"/>
  <c r="N771" i="1"/>
  <c r="O771" i="1" s="1"/>
  <c r="O770" i="1"/>
  <c r="O769" i="1"/>
  <c r="O768" i="1"/>
  <c r="O767" i="1"/>
  <c r="O766" i="1"/>
  <c r="N764" i="1"/>
  <c r="O764" i="1" s="1"/>
  <c r="O763" i="1"/>
  <c r="N762" i="1"/>
  <c r="O762" i="1" s="1"/>
  <c r="O759" i="1"/>
  <c r="O757" i="1"/>
  <c r="O755" i="1"/>
  <c r="O753" i="1"/>
  <c r="O752" i="1"/>
  <c r="O751" i="1"/>
  <c r="O748" i="1"/>
  <c r="O746" i="1"/>
  <c r="O745" i="1"/>
  <c r="N744" i="1"/>
  <c r="O744" i="1" s="1"/>
  <c r="N742" i="1"/>
  <c r="O742" i="1" s="1"/>
  <c r="N741" i="1"/>
  <c r="O741" i="1" s="1"/>
  <c r="O740" i="1"/>
  <c r="O738" i="1"/>
  <c r="N735" i="1"/>
  <c r="O735" i="1" s="1"/>
  <c r="N734" i="1"/>
  <c r="O734" i="1" s="1"/>
  <c r="N733" i="1"/>
  <c r="O733" i="1" s="1"/>
  <c r="N732" i="1"/>
  <c r="O732" i="1" s="1"/>
  <c r="N731" i="1"/>
  <c r="O731" i="1" s="1"/>
  <c r="O729" i="1"/>
  <c r="N728" i="1"/>
  <c r="O728" i="1" s="1"/>
  <c r="N727" i="1"/>
  <c r="O727" i="1" s="1"/>
  <c r="N726" i="1"/>
  <c r="O726" i="1" s="1"/>
  <c r="N725" i="1"/>
  <c r="O725" i="1" s="1"/>
  <c r="N724" i="1"/>
  <c r="O724" i="1" s="1"/>
  <c r="N723" i="1"/>
  <c r="O723" i="1" s="1"/>
  <c r="N722" i="1"/>
  <c r="O722" i="1" s="1"/>
  <c r="N720" i="1"/>
  <c r="O720" i="1" s="1"/>
  <c r="O718" i="1"/>
  <c r="O717" i="1"/>
  <c r="N716" i="1"/>
  <c r="O716" i="1" s="1"/>
  <c r="O714" i="1"/>
  <c r="O711" i="1"/>
  <c r="N710" i="1"/>
  <c r="O710" i="1" s="1"/>
  <c r="O705" i="1"/>
  <c r="O704" i="1"/>
  <c r="O701" i="1"/>
  <c r="O693" i="1"/>
  <c r="N692" i="1"/>
  <c r="O692" i="1" s="1"/>
  <c r="O690" i="1"/>
  <c r="O689" i="1"/>
  <c r="N688" i="1"/>
  <c r="O688" i="1" s="1"/>
  <c r="O685" i="1"/>
  <c r="N684" i="1"/>
  <c r="O684" i="1" s="1"/>
  <c r="N683" i="1"/>
  <c r="O683" i="1" s="1"/>
  <c r="O682" i="1"/>
  <c r="O680" i="1"/>
  <c r="O679" i="1"/>
  <c r="N676" i="1"/>
  <c r="O676" i="1" s="1"/>
  <c r="O674" i="1"/>
  <c r="N673" i="1"/>
  <c r="O673" i="1" s="1"/>
  <c r="N671" i="1"/>
  <c r="O671" i="1" s="1"/>
  <c r="N670" i="1"/>
  <c r="O670" i="1" s="1"/>
  <c r="N666" i="1"/>
  <c r="O666" i="1" s="1"/>
  <c r="N665" i="1"/>
  <c r="O665" i="1" s="1"/>
  <c r="O649" i="1"/>
  <c r="N648" i="1"/>
  <c r="O648" i="1" s="1"/>
  <c r="N647" i="1"/>
  <c r="O647" i="1" s="1"/>
  <c r="N590" i="1"/>
  <c r="O590" i="1" s="1"/>
  <c r="N589" i="1"/>
  <c r="O589" i="1" s="1"/>
  <c r="N585" i="1"/>
  <c r="O585" i="1" s="1"/>
  <c r="N584" i="1"/>
  <c r="O584" i="1" s="1"/>
  <c r="N582" i="1"/>
  <c r="O582" i="1" s="1"/>
  <c r="N581" i="1"/>
  <c r="O581" i="1" s="1"/>
  <c r="N577" i="1"/>
  <c r="O577" i="1" s="1"/>
  <c r="N576" i="1"/>
  <c r="O576" i="1" s="1"/>
  <c r="N575" i="1"/>
  <c r="O575" i="1" s="1"/>
  <c r="N574" i="1"/>
  <c r="O574" i="1" s="1"/>
  <c r="N572" i="1"/>
  <c r="O572" i="1" s="1"/>
  <c r="N569" i="1"/>
  <c r="O569" i="1" s="1"/>
  <c r="N568" i="1"/>
  <c r="O568" i="1" s="1"/>
  <c r="N545" i="1"/>
  <c r="O545" i="1" s="1"/>
  <c r="N544" i="1"/>
  <c r="O544" i="1" s="1"/>
  <c r="N522" i="1"/>
  <c r="O522" i="1" s="1"/>
  <c r="N519" i="1"/>
  <c r="O519" i="1" s="1"/>
  <c r="N518" i="1"/>
  <c r="O518" i="1" s="1"/>
  <c r="N517" i="1"/>
  <c r="O517" i="1" s="1"/>
  <c r="N516" i="1"/>
  <c r="O516" i="1" s="1"/>
  <c r="N515" i="1"/>
  <c r="O515" i="1" s="1"/>
  <c r="N514" i="1"/>
  <c r="O514" i="1" s="1"/>
  <c r="N513" i="1"/>
  <c r="O513" i="1" s="1"/>
  <c r="N512" i="1"/>
  <c r="O512" i="1" s="1"/>
  <c r="N511" i="1"/>
  <c r="O511" i="1" s="1"/>
  <c r="N510" i="1"/>
  <c r="O510" i="1" s="1"/>
  <c r="N509" i="1"/>
  <c r="O509" i="1" s="1"/>
  <c r="N493" i="1"/>
  <c r="O493" i="1" s="1"/>
  <c r="N492" i="1"/>
  <c r="O492" i="1" s="1"/>
  <c r="N488" i="1"/>
  <c r="O488" i="1" s="1"/>
  <c r="N487" i="1"/>
  <c r="O487" i="1" s="1"/>
  <c r="N486" i="1"/>
  <c r="O486" i="1" s="1"/>
  <c r="N485" i="1"/>
  <c r="O485" i="1" s="1"/>
  <c r="N475" i="1"/>
  <c r="O475" i="1" s="1"/>
  <c r="N474" i="1"/>
  <c r="O474" i="1" s="1"/>
  <c r="N463" i="1"/>
  <c r="O463" i="1" s="1"/>
  <c r="N462" i="1"/>
  <c r="O462" i="1" s="1"/>
  <c r="N456" i="1"/>
  <c r="O456" i="1" s="1"/>
  <c r="N455" i="1"/>
  <c r="O455" i="1" s="1"/>
  <c r="N447" i="1"/>
  <c r="O447" i="1" s="1"/>
  <c r="N446" i="1"/>
  <c r="O446" i="1" s="1"/>
  <c r="N444" i="1"/>
  <c r="O444" i="1" s="1"/>
  <c r="N443" i="1"/>
  <c r="O443" i="1" s="1"/>
  <c r="N442" i="1"/>
  <c r="O442" i="1" s="1"/>
  <c r="N441" i="1"/>
  <c r="O441" i="1" s="1"/>
  <c r="N440" i="1"/>
  <c r="O440" i="1" s="1"/>
  <c r="N439" i="1"/>
  <c r="O439" i="1" s="1"/>
  <c r="N436" i="1"/>
  <c r="O436" i="1" s="1"/>
  <c r="N435" i="1"/>
  <c r="O435" i="1" s="1"/>
  <c r="N429" i="1"/>
  <c r="O429" i="1" s="1"/>
  <c r="N428" i="1"/>
  <c r="O428" i="1" s="1"/>
  <c r="N425" i="1"/>
  <c r="O425" i="1" s="1"/>
  <c r="N424" i="1"/>
  <c r="O424" i="1" s="1"/>
  <c r="N398" i="1"/>
  <c r="O398" i="1" s="1"/>
  <c r="N397" i="1"/>
  <c r="O397" i="1" s="1"/>
  <c r="N389" i="1"/>
  <c r="O389" i="1" s="1"/>
  <c r="N388" i="1"/>
  <c r="O388" i="1" s="1"/>
  <c r="N387" i="1"/>
  <c r="O387" i="1" s="1"/>
  <c r="N386" i="1"/>
  <c r="O386" i="1" s="1"/>
  <c r="N385" i="1"/>
  <c r="O385" i="1" s="1"/>
  <c r="N384" i="1"/>
  <c r="O384" i="1" s="1"/>
  <c r="N348" i="1"/>
  <c r="O348" i="1" s="1"/>
  <c r="N347" i="1"/>
  <c r="O347" i="1" s="1"/>
  <c r="N337" i="1"/>
  <c r="O337" i="1" s="1"/>
  <c r="O336" i="1"/>
  <c r="O219" i="1"/>
  <c r="O211" i="1"/>
  <c r="O199" i="1"/>
  <c r="O173" i="1"/>
  <c r="O161" i="1"/>
  <c r="O153" i="1"/>
  <c r="O133" i="1"/>
  <c r="O132" i="1"/>
  <c r="O93" i="1"/>
  <c r="O67" i="1"/>
  <c r="O65" i="1"/>
  <c r="O41" i="1"/>
  <c r="O37" i="1"/>
  <c r="N14" i="1"/>
  <c r="O14" i="1" s="1"/>
  <c r="N12" i="1"/>
  <c r="O12" i="1" s="1"/>
  <c r="N10" i="1"/>
  <c r="O10" i="1" s="1"/>
  <c r="N8" i="1"/>
  <c r="O8" i="1" s="1"/>
  <c r="M631" i="1"/>
  <c r="N631" i="1"/>
  <c r="O631" i="1" s="1"/>
  <c r="M571" i="1"/>
  <c r="N571" i="1"/>
  <c r="M567" i="1"/>
  <c r="N567" i="1"/>
  <c r="O567" i="1" s="1"/>
  <c r="M394" i="1"/>
  <c r="N394" i="1"/>
  <c r="M392" i="1"/>
  <c r="N392" i="1"/>
  <c r="M382" i="1"/>
  <c r="N382" i="1"/>
  <c r="M632" i="1"/>
  <c r="N632" i="1"/>
  <c r="M591" i="1"/>
  <c r="N591" i="1"/>
  <c r="M570" i="1"/>
  <c r="N570" i="1"/>
  <c r="M547" i="1"/>
  <c r="O547" i="1" s="1"/>
  <c r="N547" i="1"/>
  <c r="M410" i="1"/>
  <c r="N410" i="1"/>
  <c r="O410" i="1" s="1"/>
  <c r="M393" i="1"/>
  <c r="N393" i="1"/>
  <c r="M391" i="1"/>
  <c r="N391" i="1"/>
  <c r="M383" i="1"/>
  <c r="N383" i="1"/>
  <c r="M381" i="1"/>
  <c r="N381" i="1"/>
  <c r="O104" i="1"/>
  <c r="O106" i="1"/>
  <c r="O110" i="1"/>
  <c r="O114" i="1"/>
  <c r="O118" i="1"/>
  <c r="O120" i="1"/>
  <c r="O122" i="1"/>
  <c r="O126" i="1"/>
  <c r="O128" i="1"/>
  <c r="O130" i="1"/>
  <c r="O134" i="1"/>
  <c r="O136" i="1"/>
  <c r="O142" i="1"/>
  <c r="O85" i="1"/>
  <c r="N9" i="1"/>
  <c r="O9" i="1" s="1"/>
  <c r="N1004" i="1"/>
  <c r="O1004" i="1" s="1"/>
  <c r="N1001" i="1"/>
  <c r="O1001" i="1" s="1"/>
  <c r="N999" i="1"/>
  <c r="O999" i="1" s="1"/>
  <c r="N996" i="1"/>
  <c r="O996" i="1" s="1"/>
  <c r="N995" i="1"/>
  <c r="O995" i="1" s="1"/>
  <c r="N994" i="1"/>
  <c r="O994" i="1" s="1"/>
  <c r="N991" i="1"/>
  <c r="O991" i="1" s="1"/>
  <c r="N988" i="1"/>
  <c r="O988" i="1" s="1"/>
  <c r="N983" i="1"/>
  <c r="O983" i="1" s="1"/>
  <c r="N981" i="1"/>
  <c r="O981" i="1" s="1"/>
  <c r="N980" i="1"/>
  <c r="O980" i="1" s="1"/>
  <c r="N977" i="1"/>
  <c r="O977" i="1" s="1"/>
  <c r="N976" i="1"/>
  <c r="O976" i="1" s="1"/>
  <c r="N965" i="1"/>
  <c r="O965" i="1" s="1"/>
  <c r="N963" i="1"/>
  <c r="O963" i="1" s="1"/>
  <c r="N960" i="1"/>
  <c r="O960" i="1" s="1"/>
  <c r="N957" i="1"/>
  <c r="O957" i="1" s="1"/>
  <c r="N956" i="1"/>
  <c r="O956" i="1" s="1"/>
  <c r="N953" i="1"/>
  <c r="O953" i="1" s="1"/>
  <c r="N951" i="1"/>
  <c r="O951" i="1" s="1"/>
  <c r="N946" i="1"/>
  <c r="O946" i="1" s="1"/>
  <c r="N945" i="1"/>
  <c r="O945" i="1" s="1"/>
  <c r="N938" i="1"/>
  <c r="O938" i="1" s="1"/>
  <c r="N937" i="1"/>
  <c r="O937" i="1" s="1"/>
  <c r="N927" i="1"/>
  <c r="O927" i="1" s="1"/>
  <c r="N921" i="1"/>
  <c r="O921" i="1" s="1"/>
  <c r="N918" i="1"/>
  <c r="O918" i="1" s="1"/>
  <c r="N916" i="1"/>
  <c r="O916" i="1" s="1"/>
  <c r="N915" i="1"/>
  <c r="O915" i="1" s="1"/>
  <c r="N911" i="1"/>
  <c r="O911" i="1" s="1"/>
  <c r="N904" i="1"/>
  <c r="O904" i="1" s="1"/>
  <c r="N899" i="1"/>
  <c r="O899" i="1" s="1"/>
  <c r="N890" i="1"/>
  <c r="O890" i="1" s="1"/>
  <c r="N888" i="1"/>
  <c r="O888" i="1" s="1"/>
  <c r="N873" i="1"/>
  <c r="O873" i="1" s="1"/>
  <c r="N870" i="1"/>
  <c r="O870" i="1" s="1"/>
  <c r="N863" i="1"/>
  <c r="O863" i="1" s="1"/>
  <c r="N859" i="1"/>
  <c r="O859" i="1" s="1"/>
  <c r="N856" i="1"/>
  <c r="O856" i="1" s="1"/>
  <c r="N854" i="1"/>
  <c r="O854" i="1" s="1"/>
  <c r="N853" i="1"/>
  <c r="O853" i="1" s="1"/>
  <c r="N848" i="1"/>
  <c r="O848" i="1" s="1"/>
  <c r="N845" i="1"/>
  <c r="O845" i="1" s="1"/>
  <c r="N842" i="1"/>
  <c r="O842" i="1" s="1"/>
  <c r="N835" i="1"/>
  <c r="O835" i="1" s="1"/>
  <c r="N828" i="1"/>
  <c r="O828" i="1" s="1"/>
  <c r="N812" i="1"/>
  <c r="O812" i="1" s="1"/>
  <c r="N811" i="1"/>
  <c r="O811" i="1" s="1"/>
  <c r="N810" i="1"/>
  <c r="O810" i="1" s="1"/>
  <c r="N799" i="1"/>
  <c r="O799" i="1" s="1"/>
  <c r="N793" i="1"/>
  <c r="O793" i="1" s="1"/>
  <c r="N789" i="1"/>
  <c r="O789" i="1" s="1"/>
  <c r="N785" i="1"/>
  <c r="O785" i="1" s="1"/>
  <c r="N775" i="1"/>
  <c r="O775" i="1" s="1"/>
  <c r="N761" i="1"/>
  <c r="O761" i="1" s="1"/>
  <c r="N750" i="1"/>
  <c r="O750" i="1" s="1"/>
  <c r="N743" i="1"/>
  <c r="O743" i="1" s="1"/>
  <c r="N730" i="1"/>
  <c r="O730" i="1" s="1"/>
  <c r="N721" i="1"/>
  <c r="O721" i="1" s="1"/>
  <c r="N719" i="1"/>
  <c r="O719" i="1" s="1"/>
  <c r="N715" i="1"/>
  <c r="O715" i="1" s="1"/>
  <c r="N697" i="1"/>
  <c r="O697" i="1" s="1"/>
  <c r="N694" i="1"/>
  <c r="O694" i="1" s="1"/>
  <c r="N691" i="1"/>
  <c r="O691" i="1" s="1"/>
  <c r="N687" i="1"/>
  <c r="O687" i="1" s="1"/>
  <c r="N675" i="1"/>
  <c r="O675" i="1" s="1"/>
  <c r="N672" i="1"/>
  <c r="O672" i="1" s="1"/>
  <c r="N655" i="1"/>
  <c r="O655" i="1" s="1"/>
  <c r="N654" i="1"/>
  <c r="O654" i="1" s="1"/>
  <c r="N646" i="1"/>
  <c r="O646" i="1" s="1"/>
  <c r="N645" i="1"/>
  <c r="O645" i="1" s="1"/>
  <c r="N644" i="1"/>
  <c r="O644" i="1" s="1"/>
  <c r="N643" i="1"/>
  <c r="O643" i="1" s="1"/>
  <c r="N642" i="1"/>
  <c r="O642" i="1" s="1"/>
  <c r="N641" i="1"/>
  <c r="O641" i="1" s="1"/>
  <c r="N640" i="1"/>
  <c r="O640" i="1" s="1"/>
  <c r="N639" i="1"/>
  <c r="O639" i="1" s="1"/>
  <c r="N638" i="1"/>
  <c r="O638" i="1" s="1"/>
  <c r="N637" i="1"/>
  <c r="O637" i="1" s="1"/>
  <c r="N636" i="1"/>
  <c r="O636" i="1" s="1"/>
  <c r="N635" i="1"/>
  <c r="O635" i="1" s="1"/>
  <c r="N634" i="1"/>
  <c r="O634" i="1" s="1"/>
  <c r="N633" i="1"/>
  <c r="O633" i="1" s="1"/>
  <c r="N630" i="1"/>
  <c r="O630" i="1" s="1"/>
  <c r="N629" i="1"/>
  <c r="O629" i="1" s="1"/>
  <c r="N628" i="1"/>
  <c r="O628" i="1" s="1"/>
  <c r="N627" i="1"/>
  <c r="O627" i="1" s="1"/>
  <c r="N626" i="1"/>
  <c r="O626" i="1" s="1"/>
  <c r="N625" i="1"/>
  <c r="O625" i="1" s="1"/>
  <c r="N624" i="1"/>
  <c r="O624" i="1" s="1"/>
  <c r="N623" i="1"/>
  <c r="O623" i="1" s="1"/>
  <c r="N622" i="1"/>
  <c r="O622" i="1" s="1"/>
  <c r="N621" i="1"/>
  <c r="O621" i="1" s="1"/>
  <c r="N620" i="1"/>
  <c r="O620" i="1" s="1"/>
  <c r="N619" i="1"/>
  <c r="O619" i="1" s="1"/>
  <c r="N618" i="1"/>
  <c r="O618" i="1" s="1"/>
  <c r="N617" i="1"/>
  <c r="O617" i="1" s="1"/>
  <c r="N616" i="1"/>
  <c r="O616" i="1" s="1"/>
  <c r="N615" i="1"/>
  <c r="O615" i="1" s="1"/>
  <c r="N614" i="1"/>
  <c r="O614" i="1" s="1"/>
  <c r="N613" i="1"/>
  <c r="O613" i="1" s="1"/>
  <c r="N612" i="1"/>
  <c r="O612" i="1" s="1"/>
  <c r="N611" i="1"/>
  <c r="O611" i="1" s="1"/>
  <c r="N610" i="1"/>
  <c r="O610" i="1" s="1"/>
  <c r="N609" i="1"/>
  <c r="O609" i="1" s="1"/>
  <c r="N608" i="1"/>
  <c r="O608" i="1" s="1"/>
  <c r="N607" i="1"/>
  <c r="O607" i="1" s="1"/>
  <c r="N606" i="1"/>
  <c r="O606" i="1" s="1"/>
  <c r="N605" i="1"/>
  <c r="O605" i="1" s="1"/>
  <c r="N604" i="1"/>
  <c r="O604" i="1" s="1"/>
  <c r="N603" i="1"/>
  <c r="O603" i="1" s="1"/>
  <c r="N602" i="1"/>
  <c r="O602" i="1" s="1"/>
  <c r="N601" i="1"/>
  <c r="O601" i="1" s="1"/>
  <c r="N600" i="1"/>
  <c r="O600" i="1" s="1"/>
  <c r="N599" i="1"/>
  <c r="O599" i="1" s="1"/>
  <c r="N598" i="1"/>
  <c r="O598" i="1" s="1"/>
  <c r="N597" i="1"/>
  <c r="O597" i="1" s="1"/>
  <c r="N596" i="1"/>
  <c r="O596" i="1" s="1"/>
  <c r="N595" i="1"/>
  <c r="O595" i="1" s="1"/>
  <c r="N594" i="1"/>
  <c r="O594" i="1" s="1"/>
  <c r="N593" i="1"/>
  <c r="O593" i="1" s="1"/>
  <c r="N592" i="1"/>
  <c r="O592" i="1" s="1"/>
  <c r="O588" i="1"/>
  <c r="O587" i="1"/>
  <c r="O586" i="1"/>
  <c r="O583" i="1"/>
  <c r="O580" i="1"/>
  <c r="O579" i="1"/>
  <c r="N566" i="1"/>
  <c r="O566" i="1" s="1"/>
  <c r="N565" i="1"/>
  <c r="O565" i="1" s="1"/>
  <c r="N564" i="1"/>
  <c r="O564" i="1" s="1"/>
  <c r="N563" i="1"/>
  <c r="O563" i="1" s="1"/>
  <c r="N562" i="1"/>
  <c r="O562" i="1" s="1"/>
  <c r="N561" i="1"/>
  <c r="O561" i="1" s="1"/>
  <c r="N560" i="1"/>
  <c r="O560" i="1" s="1"/>
  <c r="N559" i="1"/>
  <c r="O559" i="1" s="1"/>
  <c r="N558" i="1"/>
  <c r="O558" i="1" s="1"/>
  <c r="N557" i="1"/>
  <c r="O557" i="1" s="1"/>
  <c r="N556" i="1"/>
  <c r="O556" i="1" s="1"/>
  <c r="N555" i="1"/>
  <c r="O555" i="1" s="1"/>
  <c r="N554" i="1"/>
  <c r="O554" i="1" s="1"/>
  <c r="N553" i="1"/>
  <c r="O553" i="1" s="1"/>
  <c r="N552" i="1"/>
  <c r="O552" i="1" s="1"/>
  <c r="N551" i="1"/>
  <c r="O551" i="1" s="1"/>
  <c r="N550" i="1"/>
  <c r="O550" i="1" s="1"/>
  <c r="N549" i="1"/>
  <c r="O549" i="1" s="1"/>
  <c r="N548" i="1"/>
  <c r="O548" i="1" s="1"/>
  <c r="N542" i="1"/>
  <c r="O542" i="1" s="1"/>
  <c r="N541" i="1"/>
  <c r="O541" i="1" s="1"/>
  <c r="N540" i="1"/>
  <c r="O540" i="1" s="1"/>
  <c r="N539" i="1"/>
  <c r="O539" i="1" s="1"/>
  <c r="N538" i="1"/>
  <c r="O538" i="1" s="1"/>
  <c r="N537" i="1"/>
  <c r="O537" i="1" s="1"/>
  <c r="N536" i="1"/>
  <c r="O536" i="1" s="1"/>
  <c r="N535" i="1"/>
  <c r="O535" i="1" s="1"/>
  <c r="N534" i="1"/>
  <c r="O534" i="1" s="1"/>
  <c r="N533" i="1"/>
  <c r="O533" i="1" s="1"/>
  <c r="N532" i="1"/>
  <c r="O532" i="1" s="1"/>
  <c r="N531" i="1"/>
  <c r="O531" i="1" s="1"/>
  <c r="N530" i="1"/>
  <c r="O530" i="1" s="1"/>
  <c r="N529" i="1"/>
  <c r="O529" i="1" s="1"/>
  <c r="N528" i="1"/>
  <c r="O528" i="1" s="1"/>
  <c r="N527" i="1"/>
  <c r="O527" i="1" s="1"/>
  <c r="N526" i="1"/>
  <c r="O526" i="1" s="1"/>
  <c r="N525" i="1"/>
  <c r="O525" i="1" s="1"/>
  <c r="N524" i="1"/>
  <c r="O524" i="1" s="1"/>
  <c r="O521" i="1"/>
  <c r="N507" i="1"/>
  <c r="O507" i="1" s="1"/>
  <c r="N506" i="1"/>
  <c r="O506" i="1" s="1"/>
  <c r="N505" i="1"/>
  <c r="O505" i="1" s="1"/>
  <c r="N504" i="1"/>
  <c r="O504" i="1" s="1"/>
  <c r="N503" i="1"/>
  <c r="O503" i="1" s="1"/>
  <c r="N502" i="1"/>
  <c r="O502" i="1" s="1"/>
  <c r="N501" i="1"/>
  <c r="O501" i="1" s="1"/>
  <c r="O497" i="1"/>
  <c r="O495" i="1"/>
  <c r="O491" i="1"/>
  <c r="O490" i="1"/>
  <c r="O489" i="1"/>
  <c r="O484" i="1"/>
  <c r="O483" i="1"/>
  <c r="O482" i="1"/>
  <c r="O481" i="1"/>
  <c r="O480" i="1"/>
  <c r="O479" i="1"/>
  <c r="O472" i="1"/>
  <c r="O471" i="1"/>
  <c r="O470" i="1"/>
  <c r="O468" i="1"/>
  <c r="O467" i="1"/>
  <c r="O466" i="1"/>
  <c r="O465" i="1"/>
  <c r="O464" i="1"/>
  <c r="O461" i="1"/>
  <c r="O460" i="1"/>
  <c r="O459" i="1"/>
  <c r="O453" i="1"/>
  <c r="O452" i="1"/>
  <c r="O451" i="1"/>
  <c r="O449" i="1"/>
  <c r="O448" i="1"/>
  <c r="O445" i="1"/>
  <c r="O438" i="1"/>
  <c r="O437" i="1"/>
  <c r="O434" i="1"/>
  <c r="O433" i="1"/>
  <c r="O431" i="1"/>
  <c r="O430" i="1"/>
  <c r="O423" i="1"/>
  <c r="N414" i="1"/>
  <c r="O414" i="1" s="1"/>
  <c r="N413" i="1"/>
  <c r="O413" i="1" s="1"/>
  <c r="N412" i="1"/>
  <c r="O412" i="1" s="1"/>
  <c r="N411" i="1"/>
  <c r="O411" i="1" s="1"/>
  <c r="M367" i="1"/>
  <c r="O367" i="1" s="1"/>
  <c r="N367" i="1"/>
  <c r="M390" i="1"/>
  <c r="N390" i="1"/>
  <c r="M368" i="1"/>
  <c r="O368" i="1" s="1"/>
  <c r="N368" i="1"/>
  <c r="M355" i="1"/>
  <c r="N355" i="1"/>
  <c r="O399" i="1"/>
  <c r="O396" i="1"/>
  <c r="N380" i="1"/>
  <c r="O380" i="1" s="1"/>
  <c r="N379" i="1"/>
  <c r="O379" i="1" s="1"/>
  <c r="N378" i="1"/>
  <c r="O378" i="1" s="1"/>
  <c r="N377" i="1"/>
  <c r="O377" i="1" s="1"/>
  <c r="N376" i="1"/>
  <c r="O376" i="1" s="1"/>
  <c r="N375" i="1"/>
  <c r="O375" i="1" s="1"/>
  <c r="N374" i="1"/>
  <c r="O374" i="1" s="1"/>
  <c r="N373" i="1"/>
  <c r="O373" i="1" s="1"/>
  <c r="N372" i="1"/>
  <c r="O372" i="1" s="1"/>
  <c r="N371" i="1"/>
  <c r="O371" i="1" s="1"/>
  <c r="N370" i="1"/>
  <c r="O370" i="1" s="1"/>
  <c r="N369" i="1"/>
  <c r="O369" i="1" s="1"/>
  <c r="N366" i="1"/>
  <c r="O366" i="1" s="1"/>
  <c r="N365" i="1"/>
  <c r="O365" i="1" s="1"/>
  <c r="N364" i="1"/>
  <c r="O364" i="1" s="1"/>
  <c r="N363" i="1"/>
  <c r="O363" i="1" s="1"/>
  <c r="N362" i="1"/>
  <c r="O362" i="1" s="1"/>
  <c r="N361" i="1"/>
  <c r="O361" i="1" s="1"/>
  <c r="N360" i="1"/>
  <c r="O360" i="1" s="1"/>
  <c r="N359" i="1"/>
  <c r="O359" i="1" s="1"/>
  <c r="N358" i="1"/>
  <c r="O358" i="1" s="1"/>
  <c r="N357" i="1"/>
  <c r="O357" i="1" s="1"/>
  <c r="N356" i="1"/>
  <c r="O356" i="1" s="1"/>
  <c r="O354" i="1"/>
  <c r="O353" i="1"/>
  <c r="O352" i="1"/>
  <c r="O351" i="1"/>
  <c r="O350" i="1"/>
  <c r="O349" i="1"/>
  <c r="O340" i="1"/>
  <c r="O339" i="1"/>
  <c r="O338" i="1"/>
  <c r="O177" i="1"/>
  <c r="N144" i="1"/>
  <c r="O144" i="1" s="1"/>
  <c r="N1007" i="1"/>
  <c r="O1007" i="1" s="1"/>
  <c r="N1006" i="1"/>
  <c r="O1006" i="1" s="1"/>
  <c r="N1005" i="1"/>
  <c r="O1005" i="1" s="1"/>
  <c r="N1003" i="1"/>
  <c r="O1003" i="1" s="1"/>
  <c r="N1002" i="1"/>
  <c r="O1002" i="1" s="1"/>
  <c r="N998" i="1"/>
  <c r="O998" i="1" s="1"/>
  <c r="N997" i="1"/>
  <c r="O997" i="1" s="1"/>
  <c r="N993" i="1"/>
  <c r="O993" i="1" s="1"/>
  <c r="N992" i="1"/>
  <c r="O992" i="1" s="1"/>
  <c r="N990" i="1"/>
  <c r="O990" i="1" s="1"/>
  <c r="N989" i="1"/>
  <c r="O989" i="1" s="1"/>
  <c r="N987" i="1"/>
  <c r="O987" i="1" s="1"/>
  <c r="N986" i="1"/>
  <c r="O986" i="1" s="1"/>
  <c r="N985" i="1"/>
  <c r="O985" i="1" s="1"/>
  <c r="N984" i="1"/>
  <c r="O984" i="1" s="1"/>
  <c r="N979" i="1"/>
  <c r="O979" i="1" s="1"/>
  <c r="N978" i="1"/>
  <c r="O978" i="1" s="1"/>
  <c r="N974" i="1"/>
  <c r="O974" i="1" s="1"/>
  <c r="N973" i="1"/>
  <c r="O973" i="1" s="1"/>
  <c r="N972" i="1"/>
  <c r="O972" i="1" s="1"/>
  <c r="N971" i="1"/>
  <c r="O971" i="1" s="1"/>
  <c r="N969" i="1"/>
  <c r="O969" i="1" s="1"/>
  <c r="N968" i="1"/>
  <c r="O968" i="1" s="1"/>
  <c r="N967" i="1"/>
  <c r="O967" i="1" s="1"/>
  <c r="N966" i="1"/>
  <c r="O966" i="1" s="1"/>
  <c r="N949" i="1"/>
  <c r="O949" i="1" s="1"/>
  <c r="N948" i="1"/>
  <c r="O948" i="1" s="1"/>
  <c r="N944" i="1"/>
  <c r="O944" i="1" s="1"/>
  <c r="N943" i="1"/>
  <c r="O943" i="1" s="1"/>
  <c r="N935" i="1"/>
  <c r="O935" i="1" s="1"/>
  <c r="N934" i="1"/>
  <c r="O934" i="1" s="1"/>
  <c r="N929" i="1"/>
  <c r="O929" i="1" s="1"/>
  <c r="N928" i="1"/>
  <c r="O928" i="1" s="1"/>
  <c r="N925" i="1"/>
  <c r="O925" i="1" s="1"/>
  <c r="N924" i="1"/>
  <c r="O924" i="1" s="1"/>
  <c r="N923" i="1"/>
  <c r="O923" i="1" s="1"/>
  <c r="N922" i="1"/>
  <c r="O922" i="1" s="1"/>
  <c r="N920" i="1"/>
  <c r="O920" i="1" s="1"/>
  <c r="N919" i="1"/>
  <c r="O919" i="1" s="1"/>
  <c r="N909" i="1"/>
  <c r="O909" i="1" s="1"/>
  <c r="N908" i="1"/>
  <c r="O908" i="1" s="1"/>
  <c r="N907" i="1"/>
  <c r="O907" i="1" s="1"/>
  <c r="N906" i="1"/>
  <c r="O906" i="1" s="1"/>
  <c r="N901" i="1"/>
  <c r="O901" i="1" s="1"/>
  <c r="N900" i="1"/>
  <c r="O900" i="1" s="1"/>
  <c r="N898" i="1"/>
  <c r="O898" i="1" s="1"/>
  <c r="N897" i="1"/>
  <c r="O897" i="1" s="1"/>
  <c r="N896" i="1"/>
  <c r="O896" i="1" s="1"/>
  <c r="N895" i="1"/>
  <c r="O895" i="1" s="1"/>
  <c r="N894" i="1"/>
  <c r="O894" i="1" s="1"/>
  <c r="N893" i="1"/>
  <c r="O893" i="1" s="1"/>
  <c r="N886" i="1"/>
  <c r="O886" i="1" s="1"/>
  <c r="N875" i="1"/>
  <c r="O875" i="1" s="1"/>
  <c r="N850" i="1"/>
  <c r="O850" i="1" s="1"/>
  <c r="N849" i="1"/>
  <c r="O849" i="1" s="1"/>
  <c r="N822" i="1"/>
  <c r="O822" i="1" s="1"/>
  <c r="N818" i="1"/>
  <c r="O818" i="1" s="1"/>
  <c r="N816" i="1"/>
  <c r="O816" i="1" s="1"/>
  <c r="N814" i="1"/>
  <c r="O814" i="1" s="1"/>
  <c r="N808" i="1"/>
  <c r="O808" i="1" s="1"/>
  <c r="N805" i="1"/>
  <c r="O805" i="1" s="1"/>
  <c r="N804" i="1"/>
  <c r="O804" i="1" s="1"/>
  <c r="N773" i="1"/>
  <c r="O773" i="1" s="1"/>
  <c r="N772" i="1"/>
  <c r="O772" i="1" s="1"/>
  <c r="N765" i="1"/>
  <c r="O765" i="1" s="1"/>
  <c r="N749" i="1"/>
  <c r="O749" i="1" s="1"/>
  <c r="N713" i="1"/>
  <c r="O713" i="1" s="1"/>
  <c r="N712" i="1"/>
  <c r="O712" i="1" s="1"/>
  <c r="N709" i="1"/>
  <c r="O709" i="1" s="1"/>
  <c r="O708" i="1"/>
  <c r="N700" i="1"/>
  <c r="O700" i="1" s="1"/>
  <c r="N699" i="1"/>
  <c r="O699" i="1" s="1"/>
  <c r="N696" i="1"/>
  <c r="O696" i="1" s="1"/>
  <c r="N695" i="1"/>
  <c r="O695" i="1" s="1"/>
  <c r="N669" i="1"/>
  <c r="O669" i="1" s="1"/>
  <c r="N668" i="1"/>
  <c r="O668" i="1" s="1"/>
  <c r="N662" i="1"/>
  <c r="O662" i="1" s="1"/>
  <c r="N661" i="1"/>
  <c r="O661" i="1" s="1"/>
  <c r="O591" i="1"/>
  <c r="O571" i="1"/>
  <c r="N543" i="1"/>
  <c r="O543" i="1" s="1"/>
  <c r="N523" i="1"/>
  <c r="O523" i="1" s="1"/>
  <c r="N508" i="1"/>
  <c r="O508" i="1" s="1"/>
  <c r="N500" i="1"/>
  <c r="O500" i="1" s="1"/>
  <c r="O499" i="1"/>
  <c r="N458" i="1"/>
  <c r="O458" i="1" s="1"/>
  <c r="N457" i="1"/>
  <c r="O457" i="1" s="1"/>
  <c r="N427" i="1"/>
  <c r="O427" i="1" s="1"/>
  <c r="N426" i="1"/>
  <c r="O426" i="1" s="1"/>
  <c r="N419" i="1"/>
  <c r="O419" i="1" s="1"/>
  <c r="N418" i="1"/>
  <c r="O418" i="1" s="1"/>
  <c r="N415" i="1"/>
  <c r="O415" i="1" s="1"/>
  <c r="O394" i="1"/>
  <c r="O390" i="1"/>
  <c r="O383" i="1"/>
  <c r="O330" i="1"/>
  <c r="O321" i="1"/>
  <c r="O320" i="1"/>
  <c r="O319" i="1"/>
  <c r="O318" i="1"/>
  <c r="O317" i="1"/>
  <c r="O316" i="1"/>
  <c r="O314" i="1"/>
  <c r="O312" i="1"/>
  <c r="O311" i="1"/>
  <c r="O310" i="1"/>
  <c r="O309" i="1"/>
  <c r="O307" i="1"/>
  <c r="O306" i="1"/>
  <c r="O297" i="1"/>
  <c r="O296" i="1"/>
  <c r="O295" i="1"/>
  <c r="O294" i="1"/>
  <c r="O282" i="1"/>
  <c r="O275" i="1"/>
  <c r="O274" i="1"/>
  <c r="O259" i="1"/>
  <c r="O258" i="1"/>
  <c r="O256" i="1"/>
  <c r="O255" i="1"/>
  <c r="O250" i="1"/>
  <c r="O249" i="1"/>
  <c r="O248" i="1"/>
  <c r="O247" i="1"/>
  <c r="O246" i="1"/>
  <c r="O245" i="1"/>
  <c r="O244" i="1"/>
  <c r="O239" i="1"/>
  <c r="O238" i="1"/>
  <c r="O237" i="1"/>
  <c r="O236" i="1"/>
  <c r="O225" i="1"/>
  <c r="N224" i="1"/>
  <c r="O224" i="1" s="1"/>
  <c r="O210" i="1"/>
  <c r="O209" i="1"/>
  <c r="O202" i="1"/>
  <c r="O201" i="1"/>
  <c r="O186" i="1"/>
  <c r="O185" i="1"/>
  <c r="O182" i="1"/>
  <c r="O181" i="1"/>
  <c r="O180" i="1"/>
  <c r="O179" i="1"/>
  <c r="O178" i="1"/>
  <c r="O171" i="1"/>
  <c r="O170" i="1"/>
  <c r="O167" i="1"/>
  <c r="O166" i="1"/>
  <c r="O151" i="1"/>
  <c r="O150" i="1"/>
  <c r="O138" i="1"/>
  <c r="O135" i="1"/>
  <c r="O125" i="1"/>
  <c r="O112" i="1"/>
  <c r="O102" i="1"/>
  <c r="O100" i="1"/>
  <c r="O31" i="1"/>
  <c r="O29" i="1"/>
  <c r="O27" i="1"/>
  <c r="O25" i="1"/>
  <c r="N16" i="1"/>
  <c r="O16" i="1" s="1"/>
  <c r="O18" i="1"/>
  <c r="O20" i="1"/>
  <c r="O22" i="1"/>
  <c r="O24" i="1"/>
  <c r="O26" i="1"/>
  <c r="O28" i="1"/>
  <c r="O30" i="1"/>
  <c r="O32" i="1"/>
  <c r="O34" i="1"/>
  <c r="O36" i="1"/>
  <c r="O38" i="1"/>
  <c r="O40" i="1"/>
  <c r="O42" i="1"/>
  <c r="O44" i="1"/>
  <c r="O46" i="1"/>
  <c r="O48" i="1"/>
  <c r="O50" i="1"/>
  <c r="O52" i="1"/>
  <c r="O54" i="1"/>
  <c r="O56" i="1"/>
  <c r="O58" i="1"/>
  <c r="O60" i="1"/>
  <c r="O62" i="1"/>
  <c r="O64" i="1"/>
  <c r="O66" i="1"/>
  <c r="O70" i="1"/>
  <c r="O72" i="1"/>
  <c r="O74" i="1"/>
  <c r="O78" i="1"/>
  <c r="O80" i="1"/>
  <c r="O82" i="1"/>
  <c r="O84" i="1"/>
  <c r="O86" i="1"/>
  <c r="O88" i="1"/>
  <c r="O90" i="1"/>
  <c r="O94" i="1"/>
  <c r="O96" i="1"/>
  <c r="O98" i="1"/>
  <c r="O212" i="1" l="1"/>
  <c r="O632" i="1"/>
  <c r="O355" i="1"/>
  <c r="O381" i="1"/>
  <c r="O391" i="1"/>
  <c r="O393" i="1"/>
  <c r="O570" i="1"/>
  <c r="O382" i="1"/>
  <c r="O392" i="1"/>
  <c r="I4" i="1"/>
  <c r="J4" i="1" s="1"/>
  <c r="I5" i="1"/>
  <c r="J5" i="1" s="1"/>
</calcChain>
</file>

<file path=xl/sharedStrings.xml><?xml version="1.0" encoding="utf-8"?>
<sst xmlns="http://schemas.openxmlformats.org/spreadsheetml/2006/main" count="10" uniqueCount="10">
  <si>
    <t>Simulering av konfidensintervall</t>
  </si>
  <si>
    <t>Antall</t>
  </si>
  <si>
    <t>Prosent</t>
  </si>
  <si>
    <t>Angi konfidensintervallet i prosent :</t>
  </si>
  <si>
    <t>Hvor ofte konfidensintervallet omslutter det virkelige gjennomsnittet</t>
  </si>
  <si>
    <t>Hvor ofte konfidensintervallet ikke omslutter det virkelige gjennomsnittet</t>
  </si>
  <si>
    <t>Snitt</t>
  </si>
  <si>
    <t>N. grense</t>
  </si>
  <si>
    <t>Ø. grense</t>
  </si>
  <si>
    <t>Omslutter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</si>
</sst>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sz val="10"/>
      <name val="Calibri"/>
      <family val="2"/>
      <scheme val="minor"/>
    </font>
    <font>
      <b/>
      <sz val="10"/>
      <name val="Calibri"/>
      <family val="2"/>
      <scheme val="minor"/>
    </font>
    <font>
      <b/>
      <sz val="14"/>
      <name val="Calibri"/>
      <family val="2"/>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9">
    <xf numFmtId="0" fontId="0" fillId="0" borderId="0" xfId="0"/>
    <xf numFmtId="2" fontId="1" fillId="0" borderId="0" xfId="0" applyNumberFormat="1" applyFont="1" applyAlignment="1">
      <alignment horizontal="center" vertical="top"/>
    </xf>
    <xf numFmtId="2" fontId="1" fillId="0" borderId="0" xfId="0" applyNumberFormat="1" applyFont="1"/>
    <xf numFmtId="0" fontId="1" fillId="0" borderId="0" xfId="0" applyFont="1"/>
    <xf numFmtId="2" fontId="1" fillId="0" borderId="1" xfId="0" applyNumberFormat="1" applyFont="1" applyBorder="1"/>
    <xf numFmtId="2" fontId="1" fillId="0" borderId="2" xfId="0" applyNumberFormat="1" applyFont="1" applyBorder="1"/>
    <xf numFmtId="2" fontId="1" fillId="0" borderId="3" xfId="0" applyNumberFormat="1" applyFont="1" applyBorder="1"/>
    <xf numFmtId="2" fontId="2" fillId="0" borderId="0" xfId="0" applyNumberFormat="1" applyFont="1"/>
    <xf numFmtId="2" fontId="1" fillId="0" borderId="4" xfId="0" applyNumberFormat="1" applyFont="1" applyBorder="1"/>
    <xf numFmtId="2" fontId="1" fillId="0" borderId="0" xfId="0" applyNumberFormat="1" applyFont="1" applyBorder="1"/>
    <xf numFmtId="0" fontId="1" fillId="0" borderId="0" xfId="0" applyFont="1" applyBorder="1"/>
    <xf numFmtId="2" fontId="1" fillId="0" borderId="5" xfId="0" applyNumberFormat="1" applyFont="1" applyBorder="1"/>
    <xf numFmtId="2" fontId="1" fillId="0" borderId="6" xfId="0" applyNumberFormat="1" applyFont="1" applyBorder="1"/>
    <xf numFmtId="2" fontId="1" fillId="0" borderId="7" xfId="0" applyNumberFormat="1" applyFont="1" applyBorder="1"/>
    <xf numFmtId="0" fontId="1" fillId="0" borderId="7" xfId="0" applyFont="1" applyBorder="1"/>
    <xf numFmtId="2" fontId="1" fillId="0" borderId="8" xfId="0" applyNumberFormat="1" applyFont="1" applyBorder="1"/>
    <xf numFmtId="0" fontId="2" fillId="0" borderId="0" xfId="0" applyFont="1"/>
    <xf numFmtId="0" fontId="1" fillId="0" borderId="0" xfId="0" applyFont="1" applyAlignment="1">
      <alignment horizontal="center"/>
    </xf>
    <xf numFmtId="2" fontId="3"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0</xdr:rowOff>
    </xdr:from>
    <xdr:to>
      <xdr:col>14</xdr:col>
      <xdr:colOff>0</xdr:colOff>
      <xdr:row>30</xdr:row>
      <xdr:rowOff>161926</xdr:rowOff>
    </xdr:to>
    <xdr:sp macro="" textlink="">
      <xdr:nvSpPr>
        <xdr:cNvPr id="2" name="TekstSylinder 1"/>
        <xdr:cNvSpPr txBox="1"/>
      </xdr:nvSpPr>
      <xdr:spPr>
        <a:xfrm>
          <a:off x="228600" y="190500"/>
          <a:ext cx="10439400" cy="5686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b="1"/>
            <a:t>Veiledning for bruk av regneark</a:t>
          </a:r>
        </a:p>
        <a:p>
          <a:endParaRPr lang="nb-NO" sz="1100"/>
        </a:p>
        <a:p>
          <a:r>
            <a:rPr lang="nb-NO" sz="1100"/>
            <a:t>Dette regnearket simulerer</a:t>
          </a:r>
          <a:r>
            <a:rPr lang="nb-NO" sz="1100" baseline="0"/>
            <a:t> trekning av 1000 stikkprøver som hver inneholder 10 observasjoner. Regnearket er laget slik at observasjonene trekkes fra et normalfordelt materiale der gjennomsnittet er 100 og standardavviket er 15. For hver stikkprøve regner regnearket ut gjennomsnittsverdien og konfidensintervallet. Det avgjør også om den virkelige gjennomsnittsverdien (som vi har satt til å være 100) ligger innenfor det angitte konfidensintervallet.  Regnearket teller til slutt opp hvor mange av konfidensintervallene som omslutter gjennomsnittet. </a:t>
          </a:r>
        </a:p>
        <a:p>
          <a:endParaRPr lang="nb-NO" sz="1100" baseline="0"/>
        </a:p>
        <a:p>
          <a:r>
            <a:rPr lang="nb-NO" sz="1100" baseline="0"/>
            <a:t>Når du skal gjennomføre en ny simulering, velger du først konfidensnivået i celle O4. Deretter går du til Data på menyen og velger der Dataanalyse.  </a:t>
          </a:r>
          <a:r>
            <a:rPr lang="nb-NO" sz="1100">
              <a:solidFill>
                <a:schemeClr val="dk1"/>
              </a:solidFill>
              <a:latin typeface="+mn-lt"/>
              <a:ea typeface="+mn-ea"/>
              <a:cs typeface="+mn-cs"/>
            </a:rPr>
            <a:t>Dersom</a:t>
          </a:r>
          <a:r>
            <a:rPr lang="nb-NO" sz="1100" baseline="0">
              <a:solidFill>
                <a:schemeClr val="dk1"/>
              </a:solidFill>
              <a:latin typeface="+mn-lt"/>
              <a:ea typeface="+mn-ea"/>
              <a:cs typeface="+mn-cs"/>
            </a:rPr>
            <a:t> du ikke får opp Dataanalyse når du trykker på Data knappen betyr det at Dataanalyseverktøyet ikke er innstallert. </a:t>
          </a:r>
          <a:r>
            <a:rPr lang="nb-NO" sz="1100">
              <a:solidFill>
                <a:schemeClr val="dk1"/>
              </a:solidFill>
              <a:latin typeface="+mn-lt"/>
              <a:ea typeface="+mn-ea"/>
              <a:cs typeface="+mn-cs"/>
            </a:rPr>
            <a:t>For å installere den klikker du på Office-knappen oppe i venstre hjørne. Deretter velger du Alternativer for Excel. I menyen du da får opp velger du Tillegg. I listen du får opp så klikker du på Analyseverktøy og deretter på start. I vinduet du da får opp velger du Analyseverktøy og trykker ok. Analyseverktøyet vil da bli installert. Hvis du velger Data fra menyen på øverste linje, skal Dataanalyse ligge helt til høyre. Ved å klikke på Dataanalyse starter du opp dataanalyseverktøyet. </a:t>
          </a:r>
          <a:r>
            <a:rPr lang="nb-NO" sz="1100" baseline="0"/>
            <a:t>Du velger der Generering av tilfeldige tall. Vinduet du får opp fyller du ut som vist under. Trykk ok til slutt og du får generert 1000 stikkprøver. Det kan ta noen sekunder fra du trykker på OK til stikkprøvene er generert.</a:t>
          </a:r>
        </a:p>
        <a:p>
          <a:endParaRPr lang="nb-NO" sz="1100" baseline="0"/>
        </a:p>
        <a:p>
          <a:endParaRPr lang="nb-NO" sz="1100"/>
        </a:p>
        <a:p>
          <a:endParaRPr lang="nb-NO" sz="1100"/>
        </a:p>
        <a:p>
          <a:endParaRPr lang="nb-NO" sz="1100"/>
        </a:p>
        <a:p>
          <a:endParaRPr lang="nb-NO" sz="1100"/>
        </a:p>
        <a:p>
          <a:endParaRPr lang="nb-NO" sz="1100"/>
        </a:p>
        <a:p>
          <a:endParaRPr lang="nb-NO" sz="1100"/>
        </a:p>
        <a:p>
          <a:endParaRPr lang="nb-NO" sz="1100"/>
        </a:p>
        <a:p>
          <a:endParaRPr lang="nb-NO" sz="1100"/>
        </a:p>
        <a:p>
          <a:endParaRPr lang="nb-NO" sz="1100"/>
        </a:p>
        <a:p>
          <a:endParaRPr lang="nb-NO" sz="1100"/>
        </a:p>
        <a:p>
          <a:endParaRPr lang="nb-NO" sz="1100"/>
        </a:p>
        <a:p>
          <a:endParaRPr lang="nb-NO" sz="1100"/>
        </a:p>
        <a:p>
          <a:endParaRPr lang="nb-NO" sz="1100"/>
        </a:p>
        <a:p>
          <a:endParaRPr lang="nb-NO" sz="1100"/>
        </a:p>
        <a:p>
          <a:endParaRPr lang="nb-NO" sz="1100"/>
        </a:p>
        <a:p>
          <a:endParaRPr lang="nb-NO" sz="1100"/>
        </a:p>
        <a:p>
          <a:endParaRPr lang="nb-NO" sz="1100"/>
        </a:p>
        <a:p>
          <a:endParaRPr lang="nb-NO" sz="1100"/>
        </a:p>
      </xdr:txBody>
    </xdr:sp>
    <xdr:clientData/>
  </xdr:twoCellAnchor>
  <xdr:twoCellAnchor editAs="oneCell">
    <xdr:from>
      <xdr:col>0</xdr:col>
      <xdr:colOff>371475</xdr:colOff>
      <xdr:row>13</xdr:row>
      <xdr:rowOff>142875</xdr:rowOff>
    </xdr:from>
    <xdr:to>
      <xdr:col>4</xdr:col>
      <xdr:colOff>495300</xdr:colOff>
      <xdr:row>28</xdr:row>
      <xdr:rowOff>150510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71475" y="2619375"/>
          <a:ext cx="3171825" cy="286513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5"/>
  <sheetViews>
    <sheetView tabSelected="1" zoomScaleNormal="100" workbookViewId="0">
      <selection activeCell="B10" sqref="B10"/>
    </sheetView>
  </sheetViews>
  <sheetFormatPr baseColWidth="10" defaultRowHeight="12.75" x14ac:dyDescent="0.2"/>
  <cols>
    <col min="1" max="11" width="8.7109375" style="3" customWidth="1"/>
    <col min="12" max="32" width="11.42578125" style="3" customWidth="1"/>
    <col min="33" max="33" width="8.7109375" style="3" customWidth="1"/>
    <col min="34" max="16384" width="11.42578125" style="3"/>
  </cols>
  <sheetData>
    <row r="1" spans="1:15" ht="18.75" customHeight="1" x14ac:dyDescent="0.3">
      <c r="A1" s="18" t="s">
        <v>0</v>
      </c>
      <c r="B1" s="1"/>
      <c r="C1" s="2"/>
      <c r="D1" s="2"/>
      <c r="E1" s="2"/>
      <c r="F1" s="2"/>
      <c r="G1" s="2"/>
      <c r="H1" s="2"/>
      <c r="I1" s="2"/>
      <c r="J1" s="2"/>
      <c r="L1" s="2"/>
      <c r="M1" s="2"/>
    </row>
    <row r="2" spans="1:15" ht="15" customHeight="1" x14ac:dyDescent="0.2">
      <c r="A2" s="2"/>
      <c r="B2" s="2"/>
      <c r="C2" s="2"/>
      <c r="D2" s="2"/>
      <c r="E2" s="2"/>
      <c r="F2" s="2"/>
      <c r="G2" s="2"/>
      <c r="H2" s="2"/>
      <c r="I2" s="2"/>
      <c r="J2" s="2"/>
      <c r="L2" s="2"/>
      <c r="M2" s="2"/>
    </row>
    <row r="3" spans="1:15" ht="15" customHeight="1" x14ac:dyDescent="0.2">
      <c r="A3" s="4"/>
      <c r="B3" s="5"/>
      <c r="C3" s="5"/>
      <c r="D3" s="5"/>
      <c r="E3" s="5"/>
      <c r="F3" s="5"/>
      <c r="G3" s="5"/>
      <c r="H3" s="5"/>
      <c r="I3" s="5" t="s">
        <v>1</v>
      </c>
      <c r="J3" s="6" t="s">
        <v>2</v>
      </c>
      <c r="L3" s="7" t="s">
        <v>3</v>
      </c>
      <c r="M3" s="2"/>
      <c r="O3" s="3">
        <v>95</v>
      </c>
    </row>
    <row r="4" spans="1:15" ht="15" customHeight="1" x14ac:dyDescent="0.2">
      <c r="A4" s="8" t="s">
        <v>4</v>
      </c>
      <c r="B4" s="9"/>
      <c r="C4" s="9"/>
      <c r="D4" s="9"/>
      <c r="E4" s="9"/>
      <c r="F4" s="9"/>
      <c r="G4" s="9"/>
      <c r="H4" s="9"/>
      <c r="I4" s="10">
        <f>COUNTIF(O8:O1007,"ja")</f>
        <v>955</v>
      </c>
      <c r="J4" s="11">
        <f>I4/1000*100</f>
        <v>95.5</v>
      </c>
      <c r="L4" s="2"/>
      <c r="M4" s="2"/>
    </row>
    <row r="5" spans="1:15" ht="15" customHeight="1" x14ac:dyDescent="0.2">
      <c r="A5" s="12" t="s">
        <v>5</v>
      </c>
      <c r="B5" s="13"/>
      <c r="C5" s="13"/>
      <c r="D5" s="13"/>
      <c r="E5" s="13"/>
      <c r="F5" s="13"/>
      <c r="G5" s="13"/>
      <c r="H5" s="13"/>
      <c r="I5" s="14">
        <f>COUNTIF(O8:O1007,"nei")</f>
        <v>45</v>
      </c>
      <c r="J5" s="15">
        <f>I5/1000*100</f>
        <v>4.5</v>
      </c>
      <c r="L5" s="2"/>
      <c r="M5" s="2"/>
    </row>
    <row r="6" spans="1:15" ht="15" customHeight="1" x14ac:dyDescent="0.2">
      <c r="A6" s="2"/>
      <c r="B6" s="2"/>
      <c r="C6" s="2"/>
      <c r="D6" s="2"/>
      <c r="E6" s="2"/>
      <c r="F6" s="2"/>
      <c r="G6" s="2"/>
      <c r="H6" s="2"/>
      <c r="I6" s="2"/>
      <c r="J6" s="2"/>
      <c r="L6" s="2"/>
      <c r="M6" s="2"/>
    </row>
    <row r="7" spans="1:15" ht="15" customHeight="1" x14ac:dyDescent="0.2">
      <c r="A7" s="2"/>
      <c r="B7" s="2"/>
      <c r="C7" s="2"/>
      <c r="D7" s="2"/>
      <c r="E7" s="2"/>
      <c r="F7" s="2"/>
      <c r="G7" s="2"/>
      <c r="H7" s="2"/>
      <c r="I7" s="2"/>
      <c r="J7" s="2"/>
      <c r="L7" s="7" t="s">
        <v>6</v>
      </c>
      <c r="M7" s="7" t="s">
        <v>7</v>
      </c>
      <c r="N7" s="16" t="s">
        <v>8</v>
      </c>
      <c r="O7" s="7" t="s">
        <v>9</v>
      </c>
    </row>
    <row r="8" spans="1:15" ht="15" customHeight="1" x14ac:dyDescent="0.2">
      <c r="A8" s="3">
        <v>84.941905495361425</v>
      </c>
      <c r="B8" s="3">
        <v>110.79289404515293</v>
      </c>
      <c r="C8" s="3">
        <v>107.10321614860732</v>
      </c>
      <c r="D8" s="3">
        <v>111.23160018323688</v>
      </c>
      <c r="E8" s="3">
        <v>92.001892223925097</v>
      </c>
      <c r="F8" s="3">
        <v>114.94834123150213</v>
      </c>
      <c r="G8" s="3">
        <v>115.38066953798989</v>
      </c>
      <c r="H8" s="3">
        <v>98.582484295184258</v>
      </c>
      <c r="I8" s="3">
        <v>102.47773641603999</v>
      </c>
      <c r="J8" s="3">
        <v>94.087170307466295</v>
      </c>
      <c r="L8" s="2">
        <f>AVERAGE(A8:J8)</f>
        <v>103.15479098844662</v>
      </c>
      <c r="M8" s="2">
        <f t="shared" ref="M8:M71" si="0">L8-CONFIDENCE((100-$O$3)/100,15,10)</f>
        <v>93.857865503878202</v>
      </c>
      <c r="N8" s="2">
        <f t="shared" ref="N8:N15" si="1">L8+CONFIDENCE((100-$O$3)/100,15,10)</f>
        <v>112.45171647301504</v>
      </c>
      <c r="O8" s="17" t="str">
        <f t="shared" ref="O8:O15" si="2">IF(OR(M8&gt;100,N8&lt;100),"nei","ja")</f>
        <v>ja</v>
      </c>
    </row>
    <row r="9" spans="1:15" ht="15" customHeight="1" x14ac:dyDescent="0.2">
      <c r="A9" s="3">
        <v>97.184272615413647</v>
      </c>
      <c r="B9" s="3">
        <v>93.727010405564215</v>
      </c>
      <c r="C9" s="3">
        <v>96.500241650210228</v>
      </c>
      <c r="D9" s="3">
        <v>100.64910636865534</v>
      </c>
      <c r="E9" s="3">
        <v>100.46077275328571</v>
      </c>
      <c r="F9" s="3">
        <v>88.140336881770054</v>
      </c>
      <c r="G9" s="3">
        <v>102.74101807917759</v>
      </c>
      <c r="H9" s="3">
        <v>70.197040966013446</v>
      </c>
      <c r="I9" s="3">
        <v>114.7945570461161</v>
      </c>
      <c r="J9" s="3">
        <v>85.506667599111097</v>
      </c>
      <c r="L9" s="2">
        <f t="shared" ref="L9:L15" si="3">AVERAGE(A9:J9)</f>
        <v>94.990102436531743</v>
      </c>
      <c r="M9" s="2">
        <f t="shared" si="0"/>
        <v>85.693176951963324</v>
      </c>
      <c r="N9" s="2">
        <f t="shared" si="1"/>
        <v>104.28702792110016</v>
      </c>
      <c r="O9" s="17" t="str">
        <f t="shared" si="2"/>
        <v>ja</v>
      </c>
    </row>
    <row r="10" spans="1:15" ht="15" customHeight="1" x14ac:dyDescent="0.2">
      <c r="A10" s="3">
        <v>101.4186753105605</v>
      </c>
      <c r="B10" s="3">
        <v>114.12079200235894</v>
      </c>
      <c r="C10" s="3">
        <v>114.5318040267739</v>
      </c>
      <c r="D10" s="3">
        <v>98.406019585672766</v>
      </c>
      <c r="E10" s="3">
        <v>94.220866028626915</v>
      </c>
      <c r="F10" s="3">
        <v>111.76266550828586</v>
      </c>
      <c r="G10" s="3">
        <v>97.740712842642097</v>
      </c>
      <c r="H10" s="3">
        <v>89.075865869381232</v>
      </c>
      <c r="I10" s="3">
        <v>85.22409896395402</v>
      </c>
      <c r="J10" s="3">
        <v>84.998760282906005</v>
      </c>
      <c r="L10" s="2">
        <f t="shared" si="3"/>
        <v>99.150026042116224</v>
      </c>
      <c r="M10" s="2">
        <f t="shared" si="0"/>
        <v>89.853100557547805</v>
      </c>
      <c r="N10" s="2">
        <f t="shared" si="1"/>
        <v>108.44695152668464</v>
      </c>
      <c r="O10" s="17" t="str">
        <f t="shared" si="2"/>
        <v>ja</v>
      </c>
    </row>
    <row r="11" spans="1:15" ht="15" customHeight="1" x14ac:dyDescent="0.2">
      <c r="A11" s="3">
        <v>87.023261383001227</v>
      </c>
      <c r="B11" s="3">
        <v>95.956625298276776</v>
      </c>
      <c r="C11" s="3">
        <v>89.83830664656125</v>
      </c>
      <c r="D11" s="3">
        <v>107.99943791207625</v>
      </c>
      <c r="E11" s="3">
        <v>104.44949250777427</v>
      </c>
      <c r="F11" s="3">
        <v>101.61705315804284</v>
      </c>
      <c r="G11" s="3">
        <v>111.69568122350029</v>
      </c>
      <c r="H11" s="3">
        <v>98.208545548550319</v>
      </c>
      <c r="I11" s="3">
        <v>98.072104290258721</v>
      </c>
      <c r="J11" s="3">
        <v>97.129361872794107</v>
      </c>
      <c r="L11" s="2">
        <f t="shared" si="3"/>
        <v>99.198986984083604</v>
      </c>
      <c r="M11" s="2">
        <f t="shared" si="0"/>
        <v>89.902061499515185</v>
      </c>
      <c r="N11" s="2">
        <f t="shared" si="1"/>
        <v>108.49591246865202</v>
      </c>
      <c r="O11" s="17" t="str">
        <f t="shared" si="2"/>
        <v>ja</v>
      </c>
    </row>
    <row r="12" spans="1:15" ht="15" customHeight="1" x14ac:dyDescent="0.2">
      <c r="A12" s="3">
        <v>84.289524945779704</v>
      </c>
      <c r="B12" s="3">
        <v>119.43304823726066</v>
      </c>
      <c r="C12" s="3">
        <v>109.87484440884145</v>
      </c>
      <c r="D12" s="3">
        <v>110.07236960504088</v>
      </c>
      <c r="E12" s="3">
        <v>79.244353198737372</v>
      </c>
      <c r="F12" s="3">
        <v>108.62154934111459</v>
      </c>
      <c r="G12" s="3">
        <v>95.159259924548678</v>
      </c>
      <c r="H12" s="3">
        <v>114.03880105499411</v>
      </c>
      <c r="I12" s="3">
        <v>97.079089553153608</v>
      </c>
      <c r="J12" s="3">
        <v>104.8975948629959</v>
      </c>
      <c r="L12" s="2">
        <f t="shared" si="3"/>
        <v>102.2710435132467</v>
      </c>
      <c r="M12" s="2">
        <f t="shared" si="0"/>
        <v>92.974118028678276</v>
      </c>
      <c r="N12" s="2">
        <f t="shared" si="1"/>
        <v>111.56796899781511</v>
      </c>
      <c r="O12" s="17" t="str">
        <f t="shared" si="2"/>
        <v>ja</v>
      </c>
    </row>
    <row r="13" spans="1:15" ht="15" customHeight="1" x14ac:dyDescent="0.2">
      <c r="A13" s="3">
        <v>124.5115415964392</v>
      </c>
      <c r="B13" s="3">
        <v>118.34295062508318</v>
      </c>
      <c r="C13" s="3">
        <v>108.81037749422831</v>
      </c>
      <c r="D13" s="3">
        <v>106.85132590660942</v>
      </c>
      <c r="E13" s="3">
        <v>108.92243292582862</v>
      </c>
      <c r="F13" s="3">
        <v>101.87699242815142</v>
      </c>
      <c r="G13" s="3">
        <v>101.87699242815142</v>
      </c>
      <c r="H13" s="3">
        <v>98.464869577219361</v>
      </c>
      <c r="I13" s="3">
        <v>99.191209099080879</v>
      </c>
      <c r="J13" s="3">
        <v>89.868609873155947</v>
      </c>
      <c r="L13" s="2">
        <f t="shared" si="3"/>
        <v>105.87173019539478</v>
      </c>
      <c r="M13" s="2">
        <f t="shared" si="0"/>
        <v>96.574804710826356</v>
      </c>
      <c r="N13" s="2">
        <f t="shared" si="1"/>
        <v>115.16865567996319</v>
      </c>
      <c r="O13" s="17" t="str">
        <f t="shared" si="2"/>
        <v>ja</v>
      </c>
    </row>
    <row r="14" spans="1:15" ht="15" customHeight="1" x14ac:dyDescent="0.2">
      <c r="A14" s="3">
        <v>109.35764319365262</v>
      </c>
      <c r="B14" s="3">
        <v>101.33109097077977</v>
      </c>
      <c r="C14" s="3">
        <v>122.33898612757912</v>
      </c>
      <c r="D14" s="3">
        <v>84.553198828507448</v>
      </c>
      <c r="E14" s="3">
        <v>93.119359942284063</v>
      </c>
      <c r="F14" s="3">
        <v>105.4113002079248</v>
      </c>
      <c r="G14" s="3">
        <v>108.43272118800087</v>
      </c>
      <c r="H14" s="3">
        <v>94.329476749044261</v>
      </c>
      <c r="I14" s="3">
        <v>102.71767248705146</v>
      </c>
      <c r="J14" s="3">
        <v>117.60888608259847</v>
      </c>
      <c r="L14" s="2">
        <f t="shared" si="3"/>
        <v>103.92003357774229</v>
      </c>
      <c r="M14" s="2">
        <f t="shared" si="0"/>
        <v>94.623108093173869</v>
      </c>
      <c r="N14" s="2">
        <f t="shared" si="1"/>
        <v>113.21695906231071</v>
      </c>
      <c r="O14" s="17" t="str">
        <f t="shared" si="2"/>
        <v>ja</v>
      </c>
    </row>
    <row r="15" spans="1:15" ht="15" customHeight="1" x14ac:dyDescent="0.2">
      <c r="A15" s="3">
        <v>96.923395428893855</v>
      </c>
      <c r="B15" s="3">
        <v>114.74796818001778</v>
      </c>
      <c r="C15" s="3">
        <v>108.10148321761517</v>
      </c>
      <c r="D15" s="3">
        <v>101.49706806951144</v>
      </c>
      <c r="E15" s="3">
        <v>112.09482434205711</v>
      </c>
      <c r="F15" s="3">
        <v>77.905008563539013</v>
      </c>
      <c r="G15" s="3">
        <v>110.80629772332031</v>
      </c>
      <c r="H15" s="3">
        <v>107.49850528336538</v>
      </c>
      <c r="I15" s="3">
        <v>101.4751549315406</v>
      </c>
      <c r="J15" s="3">
        <v>105.44315525985439</v>
      </c>
      <c r="L15" s="2">
        <f t="shared" si="3"/>
        <v>103.6492860999715</v>
      </c>
      <c r="M15" s="2">
        <f t="shared" si="0"/>
        <v>94.352360615403086</v>
      </c>
      <c r="N15" s="2">
        <f t="shared" si="1"/>
        <v>112.94621158453992</v>
      </c>
      <c r="O15" s="17" t="str">
        <f t="shared" si="2"/>
        <v>ja</v>
      </c>
    </row>
    <row r="16" spans="1:15" ht="15" customHeight="1" x14ac:dyDescent="0.2">
      <c r="A16" s="3">
        <v>92.091693457041401</v>
      </c>
      <c r="B16" s="3">
        <v>88.768399816763122</v>
      </c>
      <c r="C16" s="3">
        <v>116.16654117242433</v>
      </c>
      <c r="D16" s="3">
        <v>116.40862592466874</v>
      </c>
      <c r="E16" s="3">
        <v>87.378305377205834</v>
      </c>
      <c r="F16" s="3">
        <v>99.798603766976157</v>
      </c>
      <c r="G16" s="3">
        <v>84.195869728864636</v>
      </c>
      <c r="H16" s="3">
        <v>109.12872337721637</v>
      </c>
      <c r="I16" s="3">
        <v>97.906536464142846</v>
      </c>
      <c r="J16" s="3">
        <v>86.547925345803378</v>
      </c>
      <c r="L16" s="2">
        <f t="shared" ref="L16:L79" si="4">AVERAGE(A16:J16)</f>
        <v>97.839122443110682</v>
      </c>
      <c r="M16" s="2">
        <f t="shared" si="0"/>
        <v>88.542196958542263</v>
      </c>
      <c r="N16" s="2">
        <f t="shared" ref="N16:N79" si="5">L16+CONFIDENCE((100-$O$3)/100,15,10)</f>
        <v>107.1360479276791</v>
      </c>
      <c r="O16" s="17" t="str">
        <f t="shared" ref="O16:O79" si="6">IF(OR(M16&gt;100,N16&lt;100),"nei","ja")</f>
        <v>ja</v>
      </c>
    </row>
    <row r="17" spans="1:15" ht="15" customHeight="1" x14ac:dyDescent="0.2">
      <c r="A17" s="3">
        <v>126.73368726391345</v>
      </c>
      <c r="B17" s="3">
        <v>83.921384227869567</v>
      </c>
      <c r="C17" s="3">
        <v>73.596800373343285</v>
      </c>
      <c r="D17" s="3">
        <v>104.79241180073586</v>
      </c>
      <c r="E17" s="3">
        <v>111.70190557786555</v>
      </c>
      <c r="F17" s="3">
        <v>113.54494543193141</v>
      </c>
      <c r="G17" s="3">
        <v>123.7058884522412</v>
      </c>
      <c r="H17" s="3">
        <v>83.740826792200096</v>
      </c>
      <c r="I17" s="3">
        <v>101.35298705572495</v>
      </c>
      <c r="J17" s="3">
        <v>110.5079379864037</v>
      </c>
      <c r="L17" s="2">
        <f t="shared" si="4"/>
        <v>103.35987749622291</v>
      </c>
      <c r="M17" s="2">
        <f t="shared" si="0"/>
        <v>94.062952011654488</v>
      </c>
      <c r="N17" s="2">
        <f t="shared" si="5"/>
        <v>112.65680298079133</v>
      </c>
      <c r="O17" s="17" t="str">
        <f t="shared" si="6"/>
        <v>ja</v>
      </c>
    </row>
    <row r="18" spans="1:15" ht="15" customHeight="1" x14ac:dyDescent="0.2">
      <c r="A18" s="3">
        <v>89.797856869699899</v>
      </c>
      <c r="B18" s="3">
        <v>104.80329163110582</v>
      </c>
      <c r="C18" s="3">
        <v>99.907623760009301</v>
      </c>
      <c r="D18" s="3">
        <v>109.20477987165214</v>
      </c>
      <c r="E18" s="3">
        <v>96.344411101745209</v>
      </c>
      <c r="F18" s="3">
        <v>67.738676787121221</v>
      </c>
      <c r="G18" s="3">
        <v>101.49706806951144</v>
      </c>
      <c r="H18" s="3">
        <v>104.41472138845711</v>
      </c>
      <c r="I18" s="3">
        <v>110.59023588823038</v>
      </c>
      <c r="J18" s="3">
        <v>110.75131876859814</v>
      </c>
      <c r="L18" s="2">
        <f t="shared" si="4"/>
        <v>99.504998413613066</v>
      </c>
      <c r="M18" s="2">
        <f t="shared" si="0"/>
        <v>90.208072929044647</v>
      </c>
      <c r="N18" s="2">
        <f t="shared" si="5"/>
        <v>108.80192389818149</v>
      </c>
      <c r="O18" s="17" t="str">
        <f t="shared" si="6"/>
        <v>ja</v>
      </c>
    </row>
    <row r="19" spans="1:15" ht="15" customHeight="1" x14ac:dyDescent="0.2">
      <c r="A19" s="3">
        <v>91.654487985215383</v>
      </c>
      <c r="B19" s="3">
        <v>78.392384036851581</v>
      </c>
      <c r="C19" s="3">
        <v>88.265403771947604</v>
      </c>
      <c r="D19" s="3">
        <v>70.038516039494425</v>
      </c>
      <c r="E19" s="3">
        <v>88.031794373455341</v>
      </c>
      <c r="F19" s="3">
        <v>96.56978388884454</v>
      </c>
      <c r="G19" s="3">
        <v>90.292701568250777</v>
      </c>
      <c r="H19" s="3">
        <v>106.86024463902868</v>
      </c>
      <c r="I19" s="3">
        <v>85.585179729241645</v>
      </c>
      <c r="J19" s="3">
        <v>73.433159539126791</v>
      </c>
      <c r="L19" s="2">
        <f t="shared" si="4"/>
        <v>86.912365557145677</v>
      </c>
      <c r="M19" s="2">
        <f t="shared" si="0"/>
        <v>77.615440072577258</v>
      </c>
      <c r="N19" s="2">
        <f t="shared" si="5"/>
        <v>96.209291041714096</v>
      </c>
      <c r="O19" s="17" t="str">
        <f t="shared" si="6"/>
        <v>nei</v>
      </c>
    </row>
    <row r="20" spans="1:15" ht="15" customHeight="1" x14ac:dyDescent="0.2">
      <c r="A20" s="3">
        <v>84.553198828507448</v>
      </c>
      <c r="B20" s="3">
        <v>116.09290620763204</v>
      </c>
      <c r="C20" s="3">
        <v>98.090606823097914</v>
      </c>
      <c r="D20" s="3">
        <v>99.590880861433106</v>
      </c>
      <c r="E20" s="3">
        <v>103.45260673384473</v>
      </c>
      <c r="F20" s="3">
        <v>83.970189987303456</v>
      </c>
      <c r="G20" s="3">
        <v>115.73035888213781</v>
      </c>
      <c r="H20" s="3">
        <v>92.824820083114901</v>
      </c>
      <c r="I20" s="3">
        <v>102.92440631710633</v>
      </c>
      <c r="J20" s="3">
        <v>73.930562191526406</v>
      </c>
      <c r="L20" s="2">
        <f t="shared" si="4"/>
        <v>97.116053691570414</v>
      </c>
      <c r="M20" s="2">
        <f t="shared" si="0"/>
        <v>87.819128207001995</v>
      </c>
      <c r="N20" s="2">
        <f t="shared" si="5"/>
        <v>106.41297917613883</v>
      </c>
      <c r="O20" s="17" t="str">
        <f t="shared" si="6"/>
        <v>ja</v>
      </c>
    </row>
    <row r="21" spans="1:15" ht="15" customHeight="1" x14ac:dyDescent="0.2">
      <c r="A21" s="3">
        <v>112.96841674047755</v>
      </c>
      <c r="B21" s="3">
        <v>115.32640681034536</v>
      </c>
      <c r="C21" s="3">
        <v>112.61026909560314</v>
      </c>
      <c r="D21" s="3">
        <v>129.23038664448541</v>
      </c>
      <c r="E21" s="3">
        <v>79.118092596763745</v>
      </c>
      <c r="F21" s="3">
        <v>85.266936164407525</v>
      </c>
      <c r="G21" s="3">
        <v>92.688140082464088</v>
      </c>
      <c r="H21" s="3">
        <v>94.9739276416949</v>
      </c>
      <c r="I21" s="3">
        <v>83.046222951088566</v>
      </c>
      <c r="J21" s="3">
        <v>88.915175208603614</v>
      </c>
      <c r="L21" s="2">
        <f t="shared" si="4"/>
        <v>99.41439739359339</v>
      </c>
      <c r="M21" s="2">
        <f t="shared" si="0"/>
        <v>90.117471909024971</v>
      </c>
      <c r="N21" s="2">
        <f t="shared" si="5"/>
        <v>108.71132287816181</v>
      </c>
      <c r="O21" s="17" t="str">
        <f t="shared" si="6"/>
        <v>ja</v>
      </c>
    </row>
    <row r="22" spans="1:15" ht="15" customHeight="1" x14ac:dyDescent="0.2">
      <c r="A22" s="3">
        <v>111.839301805594</v>
      </c>
      <c r="B22" s="3">
        <v>73.266312736086547</v>
      </c>
      <c r="C22" s="3">
        <v>102.21286882151617</v>
      </c>
      <c r="D22" s="3">
        <v>102.55686245509423</v>
      </c>
      <c r="E22" s="3">
        <v>80.685879563679919</v>
      </c>
      <c r="F22" s="3">
        <v>99.976466824591625</v>
      </c>
      <c r="G22" s="3">
        <v>113.00849135077442</v>
      </c>
      <c r="H22" s="3">
        <v>95.48932123616396</v>
      </c>
      <c r="I22" s="3">
        <v>103.38664563059865</v>
      </c>
      <c r="J22" s="3">
        <v>96.046972228214145</v>
      </c>
      <c r="L22" s="2">
        <f t="shared" si="4"/>
        <v>97.846912265231367</v>
      </c>
      <c r="M22" s="2">
        <f t="shared" si="0"/>
        <v>88.549986780662948</v>
      </c>
      <c r="N22" s="2">
        <f t="shared" si="5"/>
        <v>107.14383774979979</v>
      </c>
      <c r="O22" s="17" t="str">
        <f t="shared" si="6"/>
        <v>ja</v>
      </c>
    </row>
    <row r="23" spans="1:15" ht="15" customHeight="1" x14ac:dyDescent="0.2">
      <c r="A23" s="3">
        <v>100.58822706705541</v>
      </c>
      <c r="B23" s="3">
        <v>102.04943262360757</v>
      </c>
      <c r="C23" s="3">
        <v>107.6366518442228</v>
      </c>
      <c r="D23" s="3">
        <v>106.12051849202544</v>
      </c>
      <c r="E23" s="3">
        <v>105.85334873903776</v>
      </c>
      <c r="F23" s="3">
        <v>96.275823832547758</v>
      </c>
      <c r="G23" s="3">
        <v>92.445543739449931</v>
      </c>
      <c r="H23" s="3">
        <v>103.12934957946709</v>
      </c>
      <c r="I23" s="3">
        <v>119.85224571399158</v>
      </c>
      <c r="J23" s="3">
        <v>104.12197209698206</v>
      </c>
      <c r="L23" s="2">
        <f t="shared" si="4"/>
        <v>103.80731137283874</v>
      </c>
      <c r="M23" s="2">
        <f t="shared" si="0"/>
        <v>94.510385888270321</v>
      </c>
      <c r="N23" s="2">
        <f t="shared" si="5"/>
        <v>113.10423685740716</v>
      </c>
      <c r="O23" s="17" t="str">
        <f t="shared" si="6"/>
        <v>ja</v>
      </c>
    </row>
    <row r="24" spans="1:15" ht="15" customHeight="1" x14ac:dyDescent="0.2">
      <c r="A24" s="3">
        <v>103.85449538953253</v>
      </c>
      <c r="B24" s="3">
        <v>98.902603692840785</v>
      </c>
      <c r="C24" s="3">
        <v>96.258054579811869</v>
      </c>
      <c r="D24" s="3">
        <v>89.220475526963128</v>
      </c>
      <c r="E24" s="3">
        <v>104.62967477687926</v>
      </c>
      <c r="F24" s="3">
        <v>135.93086148612201</v>
      </c>
      <c r="G24" s="3">
        <v>88.669424055842683</v>
      </c>
      <c r="H24" s="3">
        <v>88.745582868432393</v>
      </c>
      <c r="I24" s="3">
        <v>96.583903794089565</v>
      </c>
      <c r="J24" s="3">
        <v>120.91826445393963</v>
      </c>
      <c r="L24" s="2">
        <f t="shared" si="4"/>
        <v>102.37133406244538</v>
      </c>
      <c r="M24" s="2">
        <f t="shared" si="0"/>
        <v>93.074408577876966</v>
      </c>
      <c r="N24" s="2">
        <f t="shared" si="5"/>
        <v>111.6682595470138</v>
      </c>
      <c r="O24" s="17" t="str">
        <f t="shared" si="6"/>
        <v>ja</v>
      </c>
    </row>
    <row r="25" spans="1:15" ht="15" customHeight="1" x14ac:dyDescent="0.2">
      <c r="A25" s="3">
        <v>115.51716195535846</v>
      </c>
      <c r="B25" s="3">
        <v>91.67188207138679</v>
      </c>
      <c r="C25" s="3">
        <v>126.44651431182865</v>
      </c>
      <c r="D25" s="3">
        <v>96.195299445389537</v>
      </c>
      <c r="E25" s="3">
        <v>123.3485934586497</v>
      </c>
      <c r="F25" s="3">
        <v>103.56462805939373</v>
      </c>
      <c r="G25" s="3">
        <v>111.23920583268045</v>
      </c>
      <c r="H25" s="3">
        <v>97.020597675145837</v>
      </c>
      <c r="I25" s="3">
        <v>103.74668616132112</v>
      </c>
      <c r="J25" s="3">
        <v>85.313320394197945</v>
      </c>
      <c r="L25" s="2">
        <f t="shared" si="4"/>
        <v>105.40638893653522</v>
      </c>
      <c r="M25" s="2">
        <f t="shared" si="0"/>
        <v>96.109463451966803</v>
      </c>
      <c r="N25" s="2">
        <f t="shared" si="5"/>
        <v>114.70331442110364</v>
      </c>
      <c r="O25" s="17" t="str">
        <f t="shared" si="6"/>
        <v>ja</v>
      </c>
    </row>
    <row r="26" spans="1:15" ht="15" customHeight="1" x14ac:dyDescent="0.2">
      <c r="A26" s="3">
        <v>91.677236721443478</v>
      </c>
      <c r="B26" s="3">
        <v>104.19947809859877</v>
      </c>
      <c r="C26" s="3">
        <v>102.61509853771713</v>
      </c>
      <c r="D26" s="3">
        <v>95.552911968843546</v>
      </c>
      <c r="E26" s="3">
        <v>59.857450448907912</v>
      </c>
      <c r="F26" s="3">
        <v>74.609954733750783</v>
      </c>
      <c r="G26" s="3">
        <v>97.714007804461289</v>
      </c>
      <c r="H26" s="3">
        <v>100.83866780187236</v>
      </c>
      <c r="I26" s="3">
        <v>100.46766217565164</v>
      </c>
      <c r="J26" s="3">
        <v>88.514650794968475</v>
      </c>
      <c r="L26" s="2">
        <f t="shared" si="4"/>
        <v>91.604711908621539</v>
      </c>
      <c r="M26" s="2">
        <f t="shared" si="0"/>
        <v>82.30778642405312</v>
      </c>
      <c r="N26" s="2">
        <f t="shared" si="5"/>
        <v>100.90163739318996</v>
      </c>
      <c r="O26" s="17" t="str">
        <f t="shared" si="6"/>
        <v>ja</v>
      </c>
    </row>
    <row r="27" spans="1:15" ht="15" customHeight="1" x14ac:dyDescent="0.2">
      <c r="A27" s="3">
        <v>94.843864214999485</v>
      </c>
      <c r="B27" s="3">
        <v>107.11861503077671</v>
      </c>
      <c r="C27" s="3">
        <v>91.996605785971042</v>
      </c>
      <c r="D27" s="3">
        <v>114.54831135561108</v>
      </c>
      <c r="E27" s="3">
        <v>94.413190052000573</v>
      </c>
      <c r="F27" s="3">
        <v>78.594428284850437</v>
      </c>
      <c r="G27" s="3">
        <v>100.51474557949405</v>
      </c>
      <c r="H27" s="3">
        <v>100.92603045231954</v>
      </c>
      <c r="I27" s="3">
        <v>105.21338279213523</v>
      </c>
      <c r="J27" s="3">
        <v>74.276806824491359</v>
      </c>
      <c r="L27" s="2">
        <f t="shared" si="4"/>
        <v>96.24459803726495</v>
      </c>
      <c r="M27" s="2">
        <f t="shared" si="0"/>
        <v>86.947672552696531</v>
      </c>
      <c r="N27" s="2">
        <f t="shared" si="5"/>
        <v>105.54152352183337</v>
      </c>
      <c r="O27" s="17" t="str">
        <f t="shared" si="6"/>
        <v>ja</v>
      </c>
    </row>
    <row r="28" spans="1:15" ht="15" customHeight="1" x14ac:dyDescent="0.2">
      <c r="A28" s="3">
        <v>102.93844095722307</v>
      </c>
      <c r="B28" s="3">
        <v>90.600508681382053</v>
      </c>
      <c r="C28" s="3">
        <v>84.345015491271624</v>
      </c>
      <c r="D28" s="3">
        <v>107.92675791672082</v>
      </c>
      <c r="E28" s="3">
        <v>113.47608531432343</v>
      </c>
      <c r="F28" s="3">
        <v>100.67552150539996</v>
      </c>
      <c r="G28" s="3">
        <v>107.09808318788419</v>
      </c>
      <c r="H28" s="3">
        <v>106.13424617768032</v>
      </c>
      <c r="I28" s="3">
        <v>129.20746737800073</v>
      </c>
      <c r="J28" s="3">
        <v>114.59612803955679</v>
      </c>
      <c r="L28" s="2">
        <f t="shared" si="4"/>
        <v>105.6998254649443</v>
      </c>
      <c r="M28" s="2">
        <f t="shared" si="0"/>
        <v>96.402899980375878</v>
      </c>
      <c r="N28" s="2">
        <f t="shared" si="5"/>
        <v>114.99675094951272</v>
      </c>
      <c r="O28" s="17" t="str">
        <f t="shared" si="6"/>
        <v>ja</v>
      </c>
    </row>
    <row r="29" spans="1:15" ht="15" customHeight="1" x14ac:dyDescent="0.2">
      <c r="A29" s="3">
        <v>107.80564732849598</v>
      </c>
      <c r="B29" s="3">
        <v>106.62919319438515</v>
      </c>
      <c r="C29" s="3">
        <v>116.44832536840113</v>
      </c>
      <c r="D29" s="3">
        <v>76.213757690857165</v>
      </c>
      <c r="E29" s="3">
        <v>94.875497577595524</v>
      </c>
      <c r="F29" s="3">
        <v>106.33062882116064</v>
      </c>
      <c r="G29" s="3">
        <v>120.57774963759584</v>
      </c>
      <c r="H29" s="3">
        <v>110.61823695636122</v>
      </c>
      <c r="I29" s="3">
        <v>114.78333615523297</v>
      </c>
      <c r="J29" s="3">
        <v>70.113958625006489</v>
      </c>
      <c r="L29" s="2">
        <f t="shared" si="4"/>
        <v>102.43963313550921</v>
      </c>
      <c r="M29" s="2">
        <f t="shared" si="0"/>
        <v>93.142707650940793</v>
      </c>
      <c r="N29" s="2">
        <f t="shared" si="5"/>
        <v>111.73655862007763</v>
      </c>
      <c r="O29" s="17" t="str">
        <f t="shared" si="6"/>
        <v>ja</v>
      </c>
    </row>
    <row r="30" spans="1:15" ht="15" customHeight="1" x14ac:dyDescent="0.2">
      <c r="A30" s="3">
        <v>122.97813352925004</v>
      </c>
      <c r="B30" s="3">
        <v>82.255542363418499</v>
      </c>
      <c r="C30" s="3">
        <v>92.318907970911823</v>
      </c>
      <c r="D30" s="3">
        <v>102.24421228267602</v>
      </c>
      <c r="E30" s="3">
        <v>115.63128080306342</v>
      </c>
      <c r="F30" s="3">
        <v>113.5691266223148</v>
      </c>
      <c r="G30" s="3">
        <v>115.93264187249588</v>
      </c>
      <c r="H30" s="3">
        <v>75.213972902565729</v>
      </c>
      <c r="I30" s="3">
        <v>107.20220896255341</v>
      </c>
      <c r="J30" s="3">
        <v>87.440310178499203</v>
      </c>
      <c r="L30" s="2">
        <f t="shared" si="4"/>
        <v>101.47863374877488</v>
      </c>
      <c r="M30" s="2">
        <f t="shared" si="0"/>
        <v>92.181708264206463</v>
      </c>
      <c r="N30" s="2">
        <f t="shared" si="5"/>
        <v>110.7755592333433</v>
      </c>
      <c r="O30" s="17" t="str">
        <f t="shared" si="6"/>
        <v>ja</v>
      </c>
    </row>
    <row r="31" spans="1:15" ht="15" customHeight="1" x14ac:dyDescent="0.2">
      <c r="A31" s="3">
        <v>107.02117404216551</v>
      </c>
      <c r="B31" s="3">
        <v>110.91066224034876</v>
      </c>
      <c r="C31" s="3">
        <v>104.01363422497525</v>
      </c>
      <c r="D31" s="3">
        <v>91.786785358272027</v>
      </c>
      <c r="E31" s="3">
        <v>104.94967480335617</v>
      </c>
      <c r="F31" s="3">
        <v>119.63669546967139</v>
      </c>
      <c r="G31" s="3">
        <v>91.359504747379106</v>
      </c>
      <c r="H31" s="3">
        <v>114.92576302553061</v>
      </c>
      <c r="I31" s="3">
        <v>107.37134087103186</v>
      </c>
      <c r="J31" s="3">
        <v>92.0653124263481</v>
      </c>
      <c r="L31" s="2">
        <f t="shared" si="4"/>
        <v>104.40405472090788</v>
      </c>
      <c r="M31" s="2">
        <f t="shared" si="0"/>
        <v>95.10712923633946</v>
      </c>
      <c r="N31" s="2">
        <f t="shared" si="5"/>
        <v>113.7009802054763</v>
      </c>
      <c r="O31" s="17" t="str">
        <f t="shared" si="6"/>
        <v>ja</v>
      </c>
    </row>
    <row r="32" spans="1:15" ht="15" customHeight="1" x14ac:dyDescent="0.2">
      <c r="A32" s="3">
        <v>93.938058651110623</v>
      </c>
      <c r="B32" s="3">
        <v>77.542051965428982</v>
      </c>
      <c r="C32" s="3">
        <v>95.214818682143232</v>
      </c>
      <c r="D32" s="3">
        <v>94.187476204388076</v>
      </c>
      <c r="E32" s="3">
        <v>88.513116022659233</v>
      </c>
      <c r="F32" s="3">
        <v>90.039498243277194</v>
      </c>
      <c r="G32" s="3">
        <v>103.82366351914243</v>
      </c>
      <c r="H32" s="3">
        <v>102.4067958293017</v>
      </c>
      <c r="I32" s="3">
        <v>85.730164553388022</v>
      </c>
      <c r="J32" s="3">
        <v>114.11898438163917</v>
      </c>
      <c r="L32" s="2">
        <f t="shared" si="4"/>
        <v>94.551462805247866</v>
      </c>
      <c r="M32" s="2">
        <f t="shared" si="0"/>
        <v>85.254537320679447</v>
      </c>
      <c r="N32" s="2">
        <f t="shared" si="5"/>
        <v>103.84838828981628</v>
      </c>
      <c r="O32" s="17" t="str">
        <f t="shared" si="6"/>
        <v>ja</v>
      </c>
    </row>
    <row r="33" spans="1:15" ht="15" customHeight="1" x14ac:dyDescent="0.2">
      <c r="A33" s="3">
        <v>71.535089571261778</v>
      </c>
      <c r="B33" s="3">
        <v>104.15058707403659</v>
      </c>
      <c r="C33" s="3">
        <v>108.67845528773614</v>
      </c>
      <c r="D33" s="3">
        <v>81.695759743161034</v>
      </c>
      <c r="E33" s="3">
        <v>98.349471752590034</v>
      </c>
      <c r="F33" s="3">
        <v>91.756089912087191</v>
      </c>
      <c r="G33" s="3">
        <v>94.575227901805192</v>
      </c>
      <c r="H33" s="3">
        <v>95.751562664736412</v>
      </c>
      <c r="I33" s="3">
        <v>89.921866472286638</v>
      </c>
      <c r="J33" s="3">
        <v>94.849952145159477</v>
      </c>
      <c r="L33" s="2">
        <f t="shared" si="4"/>
        <v>93.126406252486049</v>
      </c>
      <c r="M33" s="2">
        <f t="shared" si="0"/>
        <v>83.82948076791763</v>
      </c>
      <c r="N33" s="2">
        <f t="shared" si="5"/>
        <v>102.42333173705447</v>
      </c>
      <c r="O33" s="17" t="str">
        <f t="shared" si="6"/>
        <v>ja</v>
      </c>
    </row>
    <row r="34" spans="1:15" ht="15" customHeight="1" x14ac:dyDescent="0.2">
      <c r="A34" s="3">
        <v>109.97625875243102</v>
      </c>
      <c r="B34" s="3">
        <v>97.390733597057988</v>
      </c>
      <c r="C34" s="3">
        <v>95.394387042324524</v>
      </c>
      <c r="D34" s="3">
        <v>103.07660457110615</v>
      </c>
      <c r="E34" s="3">
        <v>86.771183557721088</v>
      </c>
      <c r="F34" s="3">
        <v>85.168096827692352</v>
      </c>
      <c r="G34" s="3">
        <v>75.674063534825109</v>
      </c>
      <c r="H34" s="3">
        <v>116.8541873790673</v>
      </c>
      <c r="I34" s="3">
        <v>107.93071421867353</v>
      </c>
      <c r="J34" s="3">
        <v>103.64968855137704</v>
      </c>
      <c r="L34" s="2">
        <f t="shared" si="4"/>
        <v>98.188591803227609</v>
      </c>
      <c r="M34" s="2">
        <f t="shared" si="0"/>
        <v>88.89166631865919</v>
      </c>
      <c r="N34" s="2">
        <f t="shared" si="5"/>
        <v>107.48551728779603</v>
      </c>
      <c r="O34" s="17" t="str">
        <f t="shared" si="6"/>
        <v>ja</v>
      </c>
    </row>
    <row r="35" spans="1:15" ht="15" customHeight="1" x14ac:dyDescent="0.2">
      <c r="A35" s="3">
        <v>100.76972241913609</v>
      </c>
      <c r="B35" s="3">
        <v>78.99647041776916</v>
      </c>
      <c r="C35" s="3">
        <v>97.232140458436334</v>
      </c>
      <c r="D35" s="3">
        <v>109.06801460587303</v>
      </c>
      <c r="E35" s="3">
        <v>75.54064066207502</v>
      </c>
      <c r="F35" s="3">
        <v>86.095781423500739</v>
      </c>
      <c r="G35" s="3">
        <v>107.06216951584793</v>
      </c>
      <c r="H35" s="3">
        <v>100.03959712557844</v>
      </c>
      <c r="I35" s="3">
        <v>104.65615812572651</v>
      </c>
      <c r="J35" s="3">
        <v>91.459537795890355</v>
      </c>
      <c r="L35" s="2">
        <f t="shared" si="4"/>
        <v>95.09202325498336</v>
      </c>
      <c r="M35" s="2">
        <f t="shared" si="0"/>
        <v>85.795097770414941</v>
      </c>
      <c r="N35" s="2">
        <f t="shared" si="5"/>
        <v>104.38894873955178</v>
      </c>
      <c r="O35" s="17" t="str">
        <f t="shared" si="6"/>
        <v>ja</v>
      </c>
    </row>
    <row r="36" spans="1:15" ht="15" customHeight="1" x14ac:dyDescent="0.2">
      <c r="A36" s="3">
        <v>96.964407955601928</v>
      </c>
      <c r="B36" s="3">
        <v>101.80531856130983</v>
      </c>
      <c r="C36" s="3">
        <v>94.249276369373547</v>
      </c>
      <c r="D36" s="3">
        <v>100.57560782806831</v>
      </c>
      <c r="E36" s="3">
        <v>96.186994621893973</v>
      </c>
      <c r="F36" s="3">
        <v>113.76724867441226</v>
      </c>
      <c r="G36" s="3">
        <v>87.908347520715324</v>
      </c>
      <c r="H36" s="3">
        <v>126.48457666509785</v>
      </c>
      <c r="I36" s="3">
        <v>113.70790414512157</v>
      </c>
      <c r="J36" s="3">
        <v>112.47841510121361</v>
      </c>
      <c r="L36" s="2">
        <f t="shared" si="4"/>
        <v>104.41280974428082</v>
      </c>
      <c r="M36" s="2">
        <f t="shared" si="0"/>
        <v>95.115884259712402</v>
      </c>
      <c r="N36" s="2">
        <f t="shared" si="5"/>
        <v>113.70973522884924</v>
      </c>
      <c r="O36" s="17" t="str">
        <f t="shared" si="6"/>
        <v>ja</v>
      </c>
    </row>
    <row r="37" spans="1:15" ht="15" customHeight="1" x14ac:dyDescent="0.2">
      <c r="A37" s="3">
        <v>74.038951222610194</v>
      </c>
      <c r="B37" s="3">
        <v>111.06222953239921</v>
      </c>
      <c r="C37" s="3">
        <v>108.79129515851673</v>
      </c>
      <c r="D37" s="3">
        <v>96.373946942185285</v>
      </c>
      <c r="E37" s="3">
        <v>96.653360767595586</v>
      </c>
      <c r="F37" s="3">
        <v>108.02191379989381</v>
      </c>
      <c r="G37" s="3">
        <v>122.11879746027989</v>
      </c>
      <c r="H37" s="3">
        <v>92.908328749763314</v>
      </c>
      <c r="I37" s="3">
        <v>93.568877698635333</v>
      </c>
      <c r="J37" s="3">
        <v>80.481652528396808</v>
      </c>
      <c r="L37" s="2">
        <f t="shared" si="4"/>
        <v>98.401935386027617</v>
      </c>
      <c r="M37" s="2">
        <f t="shared" si="0"/>
        <v>89.105009901459198</v>
      </c>
      <c r="N37" s="2">
        <f t="shared" si="5"/>
        <v>107.69886087059604</v>
      </c>
      <c r="O37" s="17" t="str">
        <f t="shared" si="6"/>
        <v>ja</v>
      </c>
    </row>
    <row r="38" spans="1:15" ht="15" customHeight="1" x14ac:dyDescent="0.2">
      <c r="A38" s="3">
        <v>113.69920710203587</v>
      </c>
      <c r="B38" s="3">
        <v>112.45733756150003</v>
      </c>
      <c r="C38" s="3">
        <v>96.006573610429768</v>
      </c>
      <c r="D38" s="3">
        <v>103.97321855416521</v>
      </c>
      <c r="E38" s="3">
        <v>106.96616098139202</v>
      </c>
      <c r="F38" s="3">
        <v>108.07493165666529</v>
      </c>
      <c r="G38" s="3">
        <v>92.511897062286153</v>
      </c>
      <c r="H38" s="3">
        <v>106.31558805253007</v>
      </c>
      <c r="I38" s="3">
        <v>127.01349330891389</v>
      </c>
      <c r="J38" s="3">
        <v>117.69374193827389</v>
      </c>
      <c r="L38" s="2">
        <f t="shared" si="4"/>
        <v>108.47121498281922</v>
      </c>
      <c r="M38" s="2">
        <f t="shared" si="0"/>
        <v>99.174289498250801</v>
      </c>
      <c r="N38" s="2">
        <f t="shared" si="5"/>
        <v>117.76814046738764</v>
      </c>
      <c r="O38" s="17" t="str">
        <f t="shared" si="6"/>
        <v>ja</v>
      </c>
    </row>
    <row r="39" spans="1:15" ht="15" customHeight="1" x14ac:dyDescent="0.2">
      <c r="A39" s="3">
        <v>97.5932041706983</v>
      </c>
      <c r="B39" s="3">
        <v>76.381695887539536</v>
      </c>
      <c r="C39" s="3">
        <v>88.268507422617404</v>
      </c>
      <c r="D39" s="3">
        <v>100.34943354876305</v>
      </c>
      <c r="E39" s="3">
        <v>92.036271123652114</v>
      </c>
      <c r="F39" s="3">
        <v>100.33795686249505</v>
      </c>
      <c r="G39" s="3">
        <v>122.14601408923045</v>
      </c>
      <c r="H39" s="3">
        <v>105.71121177017631</v>
      </c>
      <c r="I39" s="3">
        <v>104.23650021730282</v>
      </c>
      <c r="J39" s="3">
        <v>107.17645889380947</v>
      </c>
      <c r="L39" s="2">
        <f t="shared" si="4"/>
        <v>99.423725398628449</v>
      </c>
      <c r="M39" s="2">
        <f t="shared" si="0"/>
        <v>90.12679991406003</v>
      </c>
      <c r="N39" s="2">
        <f t="shared" si="5"/>
        <v>108.72065088319687</v>
      </c>
      <c r="O39" s="17" t="str">
        <f t="shared" si="6"/>
        <v>ja</v>
      </c>
    </row>
    <row r="40" spans="1:15" ht="15" customHeight="1" x14ac:dyDescent="0.2">
      <c r="A40" s="3">
        <v>83.806753789394861</v>
      </c>
      <c r="B40" s="3">
        <v>102.79470100394974</v>
      </c>
      <c r="C40" s="3">
        <v>118.16969188439543</v>
      </c>
      <c r="D40" s="3">
        <v>101.33801449919702</v>
      </c>
      <c r="E40" s="3">
        <v>72.38433024904225</v>
      </c>
      <c r="F40" s="3">
        <v>80.230086293886416</v>
      </c>
      <c r="G40" s="3">
        <v>81.705411755683599</v>
      </c>
      <c r="H40" s="3">
        <v>95.447285527916392</v>
      </c>
      <c r="I40" s="3">
        <v>93.659326946726651</v>
      </c>
      <c r="J40" s="3">
        <v>99.557576302322559</v>
      </c>
      <c r="L40" s="2">
        <f t="shared" si="4"/>
        <v>92.909317825251492</v>
      </c>
      <c r="M40" s="2">
        <f t="shared" si="0"/>
        <v>83.612392340683073</v>
      </c>
      <c r="N40" s="2">
        <f t="shared" si="5"/>
        <v>102.20624330981991</v>
      </c>
      <c r="O40" s="17" t="str">
        <f t="shared" si="6"/>
        <v>ja</v>
      </c>
    </row>
    <row r="41" spans="1:15" ht="15" customHeight="1" x14ac:dyDescent="0.2">
      <c r="A41" s="3">
        <v>101.75792820300558</v>
      </c>
      <c r="B41" s="3">
        <v>104.5347064769885</v>
      </c>
      <c r="C41" s="3">
        <v>112.02981820824789</v>
      </c>
      <c r="D41" s="3">
        <v>89.146056122990558</v>
      </c>
      <c r="E41" s="3">
        <v>86.578791322244797</v>
      </c>
      <c r="F41" s="3">
        <v>99.991388222042588</v>
      </c>
      <c r="G41" s="3">
        <v>98.442956439248519</v>
      </c>
      <c r="H41" s="3">
        <v>85.748206654534442</v>
      </c>
      <c r="I41" s="3">
        <v>117.88149575077114</v>
      </c>
      <c r="J41" s="3">
        <v>115.41174015073921</v>
      </c>
      <c r="L41" s="2">
        <f t="shared" si="4"/>
        <v>101.15230875508132</v>
      </c>
      <c r="M41" s="2">
        <f t="shared" si="0"/>
        <v>91.855383270512903</v>
      </c>
      <c r="N41" s="2">
        <f t="shared" si="5"/>
        <v>110.44923423964974</v>
      </c>
      <c r="O41" s="17" t="str">
        <f t="shared" si="6"/>
        <v>ja</v>
      </c>
    </row>
    <row r="42" spans="1:15" ht="15" customHeight="1" x14ac:dyDescent="0.2">
      <c r="A42" s="3">
        <v>87.379942467669025</v>
      </c>
      <c r="B42" s="3">
        <v>90.13656406532391</v>
      </c>
      <c r="C42" s="3">
        <v>108.13202518656908</v>
      </c>
      <c r="D42" s="3">
        <v>84.197881985892309</v>
      </c>
      <c r="E42" s="3">
        <v>70.262797432951629</v>
      </c>
      <c r="F42" s="3">
        <v>102.92440631710633</v>
      </c>
      <c r="G42" s="3">
        <v>100.77316713031905</v>
      </c>
      <c r="H42" s="3">
        <v>118.24878381739836</v>
      </c>
      <c r="I42" s="3">
        <v>106.40975486021489</v>
      </c>
      <c r="J42" s="3">
        <v>111.43616827903315</v>
      </c>
      <c r="L42" s="2">
        <f t="shared" si="4"/>
        <v>97.990149154247774</v>
      </c>
      <c r="M42" s="2">
        <f t="shared" si="0"/>
        <v>88.693223669679355</v>
      </c>
      <c r="N42" s="2">
        <f t="shared" si="5"/>
        <v>107.28707463881619</v>
      </c>
      <c r="O42" s="17" t="str">
        <f t="shared" si="6"/>
        <v>ja</v>
      </c>
    </row>
    <row r="43" spans="1:15" ht="15" customHeight="1" x14ac:dyDescent="0.2">
      <c r="A43" s="3">
        <v>94.657218849170022</v>
      </c>
      <c r="B43" s="3">
        <v>103.98392785427859</v>
      </c>
      <c r="C43" s="3">
        <v>83.334316766558914</v>
      </c>
      <c r="D43" s="3">
        <v>101.13996065920219</v>
      </c>
      <c r="E43" s="3">
        <v>103.86280021302809</v>
      </c>
      <c r="F43" s="3">
        <v>98.850830706942361</v>
      </c>
      <c r="G43" s="3">
        <v>100.54116071623866</v>
      </c>
      <c r="H43" s="3">
        <v>89.975020753263379</v>
      </c>
      <c r="I43" s="3">
        <v>98.818600488448283</v>
      </c>
      <c r="J43" s="3">
        <v>118.50642092904309</v>
      </c>
      <c r="L43" s="2">
        <f t="shared" si="4"/>
        <v>99.367025793617358</v>
      </c>
      <c r="M43" s="2">
        <f t="shared" si="0"/>
        <v>90.070100309048939</v>
      </c>
      <c r="N43" s="2">
        <f t="shared" si="5"/>
        <v>108.66395127818578</v>
      </c>
      <c r="O43" s="17" t="str">
        <f t="shared" si="6"/>
        <v>ja</v>
      </c>
    </row>
    <row r="44" spans="1:15" ht="15" customHeight="1" x14ac:dyDescent="0.2">
      <c r="A44" s="3">
        <v>113.87427346344339</v>
      </c>
      <c r="B44" s="3">
        <v>106.95848711984581</v>
      </c>
      <c r="C44" s="3">
        <v>120.97297056025127</v>
      </c>
      <c r="D44" s="3">
        <v>151.8368324264884</v>
      </c>
      <c r="E44" s="3">
        <v>85.576073413540144</v>
      </c>
      <c r="F44" s="3">
        <v>99.360085212174454</v>
      </c>
      <c r="G44" s="3">
        <v>97.021774333916255</v>
      </c>
      <c r="H44" s="3">
        <v>97.278814589662943</v>
      </c>
      <c r="I44" s="3">
        <v>72.271098158671521</v>
      </c>
      <c r="J44" s="3">
        <v>102.96301436719659</v>
      </c>
      <c r="L44" s="2">
        <f t="shared" si="4"/>
        <v>104.81134236451908</v>
      </c>
      <c r="M44" s="2">
        <f t="shared" si="0"/>
        <v>95.514416879950659</v>
      </c>
      <c r="N44" s="2">
        <f t="shared" si="5"/>
        <v>114.1082678490875</v>
      </c>
      <c r="O44" s="17" t="str">
        <f t="shared" si="6"/>
        <v>ja</v>
      </c>
    </row>
    <row r="45" spans="1:15" ht="15" customHeight="1" x14ac:dyDescent="0.2">
      <c r="A45" s="3">
        <v>106.51677964924602</v>
      </c>
      <c r="B45" s="3">
        <v>92.253424352384172</v>
      </c>
      <c r="C45" s="3">
        <v>121.53340119548375</v>
      </c>
      <c r="D45" s="3">
        <v>90.734204402542673</v>
      </c>
      <c r="E45" s="3">
        <v>110.12131178868003</v>
      </c>
      <c r="F45" s="3">
        <v>115.15720668976428</v>
      </c>
      <c r="G45" s="3">
        <v>87.755245456355624</v>
      </c>
      <c r="H45" s="3">
        <v>119.19123633342679</v>
      </c>
      <c r="I45" s="3">
        <v>114.08330945196212</v>
      </c>
      <c r="J45" s="3">
        <v>99.324478494600044</v>
      </c>
      <c r="L45" s="2">
        <f t="shared" si="4"/>
        <v>105.66705978144455</v>
      </c>
      <c r="M45" s="2">
        <f t="shared" si="0"/>
        <v>96.370134296876131</v>
      </c>
      <c r="N45" s="2">
        <f t="shared" si="5"/>
        <v>114.96398526601297</v>
      </c>
      <c r="O45" s="17" t="str">
        <f t="shared" si="6"/>
        <v>ja</v>
      </c>
    </row>
    <row r="46" spans="1:15" ht="15" customHeight="1" x14ac:dyDescent="0.2">
      <c r="A46" s="3">
        <v>94.930203683907166</v>
      </c>
      <c r="B46" s="3">
        <v>85.753595410642447</v>
      </c>
      <c r="C46" s="3">
        <v>113.54842424916569</v>
      </c>
      <c r="D46" s="3">
        <v>119.30627604451729</v>
      </c>
      <c r="E46" s="3">
        <v>100.67437895268085</v>
      </c>
      <c r="F46" s="3">
        <v>110.56375253938313</v>
      </c>
      <c r="G46" s="3">
        <v>84.844703249109443</v>
      </c>
      <c r="H46" s="3">
        <v>119.97970002776128</v>
      </c>
      <c r="I46" s="3">
        <v>96.36924030710361</v>
      </c>
      <c r="J46" s="3">
        <v>96.720379158432479</v>
      </c>
      <c r="L46" s="2">
        <f t="shared" si="4"/>
        <v>102.26906536227034</v>
      </c>
      <c r="M46" s="2">
        <f t="shared" si="0"/>
        <v>92.97213987770192</v>
      </c>
      <c r="N46" s="2">
        <f t="shared" si="5"/>
        <v>111.56599084683876</v>
      </c>
      <c r="O46" s="17" t="str">
        <f t="shared" si="6"/>
        <v>ja</v>
      </c>
    </row>
    <row r="47" spans="1:15" ht="15" customHeight="1" x14ac:dyDescent="0.2">
      <c r="A47" s="3">
        <v>83.130703640199499</v>
      </c>
      <c r="B47" s="3">
        <v>101.70248881659063</v>
      </c>
      <c r="C47" s="3">
        <v>108.26125301500724</v>
      </c>
      <c r="D47" s="3">
        <v>86.134525897796266</v>
      </c>
      <c r="E47" s="3">
        <v>114.6718775795307</v>
      </c>
      <c r="F47" s="3">
        <v>93.578938983773696</v>
      </c>
      <c r="G47" s="3">
        <v>121.36750936188037</v>
      </c>
      <c r="H47" s="3">
        <v>118.93394028229523</v>
      </c>
      <c r="I47" s="3">
        <v>91.625003303852282</v>
      </c>
      <c r="J47" s="3">
        <v>79.106019054597709</v>
      </c>
      <c r="L47" s="2">
        <f t="shared" si="4"/>
        <v>99.851225993552362</v>
      </c>
      <c r="M47" s="2">
        <f t="shared" si="0"/>
        <v>90.554300508983943</v>
      </c>
      <c r="N47" s="2">
        <f t="shared" si="5"/>
        <v>109.14815147812078</v>
      </c>
      <c r="O47" s="17" t="str">
        <f t="shared" si="6"/>
        <v>ja</v>
      </c>
    </row>
    <row r="48" spans="1:15" ht="15" customHeight="1" x14ac:dyDescent="0.2">
      <c r="A48" s="3">
        <v>102.71184035227634</v>
      </c>
      <c r="B48" s="3">
        <v>106.19666025158949</v>
      </c>
      <c r="C48" s="3">
        <v>108.38036839923006</v>
      </c>
      <c r="D48" s="3">
        <v>83.150109983398579</v>
      </c>
      <c r="E48" s="3">
        <v>78.795790411822964</v>
      </c>
      <c r="F48" s="3">
        <v>94.01143782051804</v>
      </c>
      <c r="G48" s="3">
        <v>101.6182127637876</v>
      </c>
      <c r="H48" s="3">
        <v>99.115357240953017</v>
      </c>
      <c r="I48" s="3">
        <v>73.930562191526406</v>
      </c>
      <c r="J48" s="3">
        <v>119.68273863894865</v>
      </c>
      <c r="L48" s="2">
        <f t="shared" si="4"/>
        <v>96.759307805405115</v>
      </c>
      <c r="M48" s="2">
        <f t="shared" si="0"/>
        <v>87.462382320836696</v>
      </c>
      <c r="N48" s="2">
        <f t="shared" si="5"/>
        <v>106.05623328997353</v>
      </c>
      <c r="O48" s="17" t="str">
        <f t="shared" si="6"/>
        <v>ja</v>
      </c>
    </row>
    <row r="49" spans="1:15" ht="15" customHeight="1" x14ac:dyDescent="0.2">
      <c r="A49" s="3">
        <v>86.122213613271015</v>
      </c>
      <c r="B49" s="3">
        <v>105.83602286496898</v>
      </c>
      <c r="C49" s="3">
        <v>87.647674970503431</v>
      </c>
      <c r="D49" s="3">
        <v>102.86478893940512</v>
      </c>
      <c r="E49" s="3">
        <v>136.79742803797126</v>
      </c>
      <c r="F49" s="3">
        <v>111.62583203040413</v>
      </c>
      <c r="G49" s="3">
        <v>121.00966867146781</v>
      </c>
      <c r="H49" s="3">
        <v>105.19266336596047</v>
      </c>
      <c r="I49" s="3">
        <v>106.93294168740977</v>
      </c>
      <c r="J49" s="3">
        <v>108.79538788467471</v>
      </c>
      <c r="L49" s="2">
        <f t="shared" si="4"/>
        <v>107.28246220660367</v>
      </c>
      <c r="M49" s="2">
        <f t="shared" si="0"/>
        <v>97.985536722035249</v>
      </c>
      <c r="N49" s="2">
        <f t="shared" si="5"/>
        <v>116.57938769117209</v>
      </c>
      <c r="O49" s="17" t="str">
        <f t="shared" si="6"/>
        <v>ja</v>
      </c>
    </row>
    <row r="50" spans="1:15" ht="15" customHeight="1" x14ac:dyDescent="0.2">
      <c r="A50" s="3">
        <v>94.119400525960373</v>
      </c>
      <c r="B50" s="3">
        <v>118.72203938546591</v>
      </c>
      <c r="C50" s="3">
        <v>96.184624251327477</v>
      </c>
      <c r="D50" s="3">
        <v>107.15589294486563</v>
      </c>
      <c r="E50" s="3">
        <v>88.560762176348362</v>
      </c>
      <c r="F50" s="3">
        <v>102.07260768547712</v>
      </c>
      <c r="G50" s="3">
        <v>114.85625489294762</v>
      </c>
      <c r="H50" s="3">
        <v>89.826778801216278</v>
      </c>
      <c r="I50" s="3">
        <v>97.129361872794107</v>
      </c>
      <c r="J50" s="3">
        <v>104.24366248807928</v>
      </c>
      <c r="L50" s="2">
        <f t="shared" si="4"/>
        <v>101.28713850244822</v>
      </c>
      <c r="M50" s="2">
        <f t="shared" si="0"/>
        <v>91.990213017879796</v>
      </c>
      <c r="N50" s="2">
        <f t="shared" si="5"/>
        <v>110.58406398701663</v>
      </c>
      <c r="O50" s="17" t="str">
        <f t="shared" si="6"/>
        <v>ja</v>
      </c>
    </row>
    <row r="51" spans="1:15" ht="15" customHeight="1" x14ac:dyDescent="0.2">
      <c r="A51" s="3">
        <v>104.92181015943061</v>
      </c>
      <c r="B51" s="3">
        <v>86.558225373300957</v>
      </c>
      <c r="C51" s="3">
        <v>84.796852459112415</v>
      </c>
      <c r="D51" s="3">
        <v>97.421019770627026</v>
      </c>
      <c r="E51" s="3">
        <v>88.42058630543761</v>
      </c>
      <c r="F51" s="3">
        <v>127.27310857153498</v>
      </c>
      <c r="G51" s="3">
        <v>65.621645969804376</v>
      </c>
      <c r="H51" s="3">
        <v>107.48680690776382</v>
      </c>
      <c r="I51" s="3">
        <v>108.55799271448632</v>
      </c>
      <c r="J51" s="3">
        <v>96.226097209728323</v>
      </c>
      <c r="L51" s="2">
        <f t="shared" si="4"/>
        <v>96.728414544122643</v>
      </c>
      <c r="M51" s="2">
        <f t="shared" si="0"/>
        <v>87.431489059554224</v>
      </c>
      <c r="N51" s="2">
        <f t="shared" si="5"/>
        <v>106.02534002869106</v>
      </c>
      <c r="O51" s="17" t="str">
        <f t="shared" si="6"/>
        <v>ja</v>
      </c>
    </row>
    <row r="52" spans="1:15" ht="15" customHeight="1" x14ac:dyDescent="0.2">
      <c r="A52" s="3">
        <v>108.1041264365922</v>
      </c>
      <c r="B52" s="3">
        <v>92.321534136863193</v>
      </c>
      <c r="C52" s="3">
        <v>107.60923057896434</v>
      </c>
      <c r="D52" s="3">
        <v>91.608905247630901</v>
      </c>
      <c r="E52" s="3">
        <v>110.21950311042019</v>
      </c>
      <c r="F52" s="3">
        <v>100.66058305492334</v>
      </c>
      <c r="G52" s="3">
        <v>102.24073346544174</v>
      </c>
      <c r="H52" s="3">
        <v>99.389945060102036</v>
      </c>
      <c r="I52" s="3">
        <v>116.82403762970353</v>
      </c>
      <c r="J52" s="3">
        <v>113.38700030828477</v>
      </c>
      <c r="L52" s="2">
        <f t="shared" si="4"/>
        <v>104.23655990289262</v>
      </c>
      <c r="M52" s="2">
        <f t="shared" si="0"/>
        <v>94.939634418324204</v>
      </c>
      <c r="N52" s="2">
        <f t="shared" si="5"/>
        <v>113.53348538746104</v>
      </c>
      <c r="O52" s="17" t="str">
        <f t="shared" si="6"/>
        <v>ja</v>
      </c>
    </row>
    <row r="53" spans="1:15" ht="15" customHeight="1" x14ac:dyDescent="0.2">
      <c r="A53" s="3">
        <v>98.138048340479145</v>
      </c>
      <c r="B53" s="3">
        <v>92.435107287747087</v>
      </c>
      <c r="C53" s="3">
        <v>95.999428392678965</v>
      </c>
      <c r="D53" s="3">
        <v>112.11866447192733</v>
      </c>
      <c r="E53" s="3">
        <v>89.187767823750619</v>
      </c>
      <c r="F53" s="3">
        <v>106.9354996412585</v>
      </c>
      <c r="G53" s="3">
        <v>99.882385282035102</v>
      </c>
      <c r="H53" s="3">
        <v>106.23919049758115</v>
      </c>
      <c r="I53" s="3">
        <v>104.80087010146235</v>
      </c>
      <c r="J53" s="3">
        <v>119.2878928828577</v>
      </c>
      <c r="L53" s="2">
        <f t="shared" si="4"/>
        <v>102.5024854721778</v>
      </c>
      <c r="M53" s="2">
        <f t="shared" si="0"/>
        <v>93.205559987609377</v>
      </c>
      <c r="N53" s="2">
        <f t="shared" si="5"/>
        <v>111.79941095674621</v>
      </c>
      <c r="O53" s="17" t="str">
        <f t="shared" si="6"/>
        <v>ja</v>
      </c>
    </row>
    <row r="54" spans="1:15" ht="15" customHeight="1" x14ac:dyDescent="0.2">
      <c r="A54" s="3">
        <v>98.098724063311238</v>
      </c>
      <c r="B54" s="3">
        <v>101.68286078405799</v>
      </c>
      <c r="C54" s="3">
        <v>123.36789748369483</v>
      </c>
      <c r="D54" s="3">
        <v>99.735490519015002</v>
      </c>
      <c r="E54" s="3">
        <v>110.98255779652391</v>
      </c>
      <c r="F54" s="3">
        <v>86.776265359367244</v>
      </c>
      <c r="G54" s="3">
        <v>102.05175183509709</v>
      </c>
      <c r="H54" s="3">
        <v>128.80556166928727</v>
      </c>
      <c r="I54" s="3">
        <v>99.068222678033635</v>
      </c>
      <c r="J54" s="3">
        <v>91.907827734394232</v>
      </c>
      <c r="L54" s="2">
        <f t="shared" si="4"/>
        <v>104.24771599227824</v>
      </c>
      <c r="M54" s="2">
        <f t="shared" si="0"/>
        <v>94.950790507709826</v>
      </c>
      <c r="N54" s="2">
        <f t="shared" si="5"/>
        <v>113.54464147684666</v>
      </c>
      <c r="O54" s="17" t="str">
        <f t="shared" si="6"/>
        <v>ja</v>
      </c>
    </row>
    <row r="55" spans="1:15" ht="15" customHeight="1" x14ac:dyDescent="0.2">
      <c r="A55" s="3">
        <v>102.11663859772671</v>
      </c>
      <c r="B55" s="3">
        <v>60.662353259976953</v>
      </c>
      <c r="C55" s="3">
        <v>91.543063515564427</v>
      </c>
      <c r="D55" s="3">
        <v>79.743870426318608</v>
      </c>
      <c r="E55" s="3">
        <v>105.83849555368943</v>
      </c>
      <c r="F55" s="3">
        <v>113.44006932413322</v>
      </c>
      <c r="G55" s="3">
        <v>134.62064341874793</v>
      </c>
      <c r="H55" s="3">
        <v>92.324143249788904</v>
      </c>
      <c r="I55" s="3">
        <v>115.0790356201469</v>
      </c>
      <c r="J55" s="3">
        <v>91.284880707098637</v>
      </c>
      <c r="L55" s="2">
        <f t="shared" si="4"/>
        <v>98.665319367319171</v>
      </c>
      <c r="M55" s="2">
        <f t="shared" si="0"/>
        <v>89.368393882750752</v>
      </c>
      <c r="N55" s="2">
        <f t="shared" si="5"/>
        <v>107.96224485188759</v>
      </c>
      <c r="O55" s="17" t="str">
        <f t="shared" si="6"/>
        <v>ja</v>
      </c>
    </row>
    <row r="56" spans="1:15" ht="15" customHeight="1" x14ac:dyDescent="0.2">
      <c r="A56" s="3">
        <v>112.87363602386904</v>
      </c>
      <c r="B56" s="3">
        <v>89.000934874638915</v>
      </c>
      <c r="C56" s="3">
        <v>120.44913571808138</v>
      </c>
      <c r="D56" s="3">
        <v>103.68396513295011</v>
      </c>
      <c r="E56" s="3">
        <v>59.774504532106221</v>
      </c>
      <c r="F56" s="3">
        <v>131.11863406957127</v>
      </c>
      <c r="G56" s="3">
        <v>90.050923770468216</v>
      </c>
      <c r="H56" s="3">
        <v>122.47909378638724</v>
      </c>
      <c r="I56" s="3">
        <v>102.66170445684111</v>
      </c>
      <c r="J56" s="3">
        <v>104.92907474836102</v>
      </c>
      <c r="L56" s="2">
        <f t="shared" si="4"/>
        <v>103.70216071132745</v>
      </c>
      <c r="M56" s="2">
        <f t="shared" si="0"/>
        <v>94.405235226759032</v>
      </c>
      <c r="N56" s="2">
        <f t="shared" si="5"/>
        <v>112.99908619589587</v>
      </c>
      <c r="O56" s="17" t="str">
        <f t="shared" si="6"/>
        <v>ja</v>
      </c>
    </row>
    <row r="57" spans="1:15" ht="15" customHeight="1" x14ac:dyDescent="0.2">
      <c r="A57" s="3">
        <v>75.227410686784424</v>
      </c>
      <c r="B57" s="3">
        <v>130.431601771852</v>
      </c>
      <c r="C57" s="3">
        <v>86.441241617285414</v>
      </c>
      <c r="D57" s="3">
        <v>96.001815816271119</v>
      </c>
      <c r="E57" s="3">
        <v>95.346246350891306</v>
      </c>
      <c r="F57" s="3">
        <v>112.18878651343402</v>
      </c>
      <c r="G57" s="3">
        <v>92.143074223349686</v>
      </c>
      <c r="H57" s="3">
        <v>100.35173570722691</v>
      </c>
      <c r="I57" s="3">
        <v>89.044420090067433</v>
      </c>
      <c r="J57" s="3">
        <v>115.44874521641759</v>
      </c>
      <c r="L57" s="2">
        <f t="shared" si="4"/>
        <v>99.262507799357991</v>
      </c>
      <c r="M57" s="2">
        <f t="shared" si="0"/>
        <v>89.965582314789572</v>
      </c>
      <c r="N57" s="2">
        <f t="shared" si="5"/>
        <v>108.55943328392641</v>
      </c>
      <c r="O57" s="17" t="str">
        <f t="shared" si="6"/>
        <v>ja</v>
      </c>
    </row>
    <row r="58" spans="1:15" ht="15" customHeight="1" x14ac:dyDescent="0.2">
      <c r="A58" s="3">
        <v>105.05642674397677</v>
      </c>
      <c r="B58" s="3">
        <v>121.54949925170513</v>
      </c>
      <c r="C58" s="3">
        <v>63.430673233233392</v>
      </c>
      <c r="D58" s="3">
        <v>108.15861085357028</v>
      </c>
      <c r="E58" s="3">
        <v>111.40550693889963</v>
      </c>
      <c r="F58" s="3">
        <v>101.13535634227446</v>
      </c>
      <c r="G58" s="3">
        <v>99.308397491404321</v>
      </c>
      <c r="H58" s="3">
        <v>86.633497428556439</v>
      </c>
      <c r="I58" s="3">
        <v>92.311063579109032</v>
      </c>
      <c r="J58" s="3">
        <v>70.723501974134706</v>
      </c>
      <c r="L58" s="2">
        <f t="shared" si="4"/>
        <v>95.971253383686417</v>
      </c>
      <c r="M58" s="2">
        <f t="shared" si="0"/>
        <v>86.674327899117998</v>
      </c>
      <c r="N58" s="2">
        <f t="shared" si="5"/>
        <v>105.26817886825484</v>
      </c>
      <c r="O58" s="17" t="str">
        <f t="shared" si="6"/>
        <v>ja</v>
      </c>
    </row>
    <row r="59" spans="1:15" ht="15" customHeight="1" x14ac:dyDescent="0.2">
      <c r="A59" s="3">
        <v>114.03344640493742</v>
      </c>
      <c r="B59" s="3">
        <v>98.995781425037421</v>
      </c>
      <c r="C59" s="3">
        <v>77.891434355115052</v>
      </c>
      <c r="D59" s="3">
        <v>81.342796218086733</v>
      </c>
      <c r="E59" s="3">
        <v>106.30931253908784</v>
      </c>
      <c r="F59" s="3">
        <v>75.78456714109052</v>
      </c>
      <c r="G59" s="3">
        <v>73.283161125436891</v>
      </c>
      <c r="H59" s="3">
        <v>82.745032411912689</v>
      </c>
      <c r="I59" s="3">
        <v>108.98963889994775</v>
      </c>
      <c r="J59" s="3">
        <v>117.84650294212042</v>
      </c>
      <c r="L59" s="2">
        <f t="shared" si="4"/>
        <v>93.722167346277274</v>
      </c>
      <c r="M59" s="2">
        <f t="shared" si="0"/>
        <v>84.425241861708855</v>
      </c>
      <c r="N59" s="2">
        <f t="shared" si="5"/>
        <v>103.01909283084569</v>
      </c>
      <c r="O59" s="17" t="str">
        <f t="shared" si="6"/>
        <v>ja</v>
      </c>
    </row>
    <row r="60" spans="1:15" ht="15" customHeight="1" x14ac:dyDescent="0.2">
      <c r="A60" s="3">
        <v>95.773066530091455</v>
      </c>
      <c r="B60" s="3">
        <v>116.9472968991613</v>
      </c>
      <c r="C60" s="3">
        <v>82.404824550030753</v>
      </c>
      <c r="D60" s="3">
        <v>107.98753490016679</v>
      </c>
      <c r="E60" s="3">
        <v>88.141905760130612</v>
      </c>
      <c r="F60" s="3">
        <v>105.45174998478615</v>
      </c>
      <c r="G60" s="3">
        <v>110.25425717671169</v>
      </c>
      <c r="H60" s="3">
        <v>119.15228722282336</v>
      </c>
      <c r="I60" s="3">
        <v>101.85964950105699</v>
      </c>
      <c r="J60" s="3">
        <v>89.950617873546435</v>
      </c>
      <c r="L60" s="2">
        <f t="shared" si="4"/>
        <v>101.79231903985055</v>
      </c>
      <c r="M60" s="2">
        <f t="shared" si="0"/>
        <v>92.495393555282135</v>
      </c>
      <c r="N60" s="2">
        <f t="shared" si="5"/>
        <v>111.08924452441897</v>
      </c>
      <c r="O60" s="17" t="str">
        <f t="shared" si="6"/>
        <v>ja</v>
      </c>
    </row>
    <row r="61" spans="1:15" ht="15" customHeight="1" x14ac:dyDescent="0.2">
      <c r="A61" s="3">
        <v>121.99362825194839</v>
      </c>
      <c r="B61" s="3">
        <v>113.78300567012047</v>
      </c>
      <c r="C61" s="3">
        <v>75.000264385016635</v>
      </c>
      <c r="D61" s="3">
        <v>83.143629833648447</v>
      </c>
      <c r="E61" s="3">
        <v>106.5773519963841</v>
      </c>
      <c r="F61" s="3">
        <v>125.96104877738981</v>
      </c>
      <c r="G61" s="3">
        <v>78.320897753292229</v>
      </c>
      <c r="H61" s="3">
        <v>86.46883341280045</v>
      </c>
      <c r="I61" s="3">
        <v>111.21338755183388</v>
      </c>
      <c r="J61" s="3">
        <v>118.26563220674871</v>
      </c>
      <c r="L61" s="2">
        <f t="shared" si="4"/>
        <v>102.07276798391831</v>
      </c>
      <c r="M61" s="2">
        <f t="shared" si="0"/>
        <v>92.775842499349892</v>
      </c>
      <c r="N61" s="2">
        <f t="shared" si="5"/>
        <v>111.36969346848673</v>
      </c>
      <c r="O61" s="17" t="str">
        <f t="shared" si="6"/>
        <v>ja</v>
      </c>
    </row>
    <row r="62" spans="1:15" ht="15" customHeight="1" x14ac:dyDescent="0.2">
      <c r="A62" s="3">
        <v>99.595468125335174</v>
      </c>
      <c r="B62" s="3">
        <v>101.92673610399652</v>
      </c>
      <c r="C62" s="3">
        <v>84.209853209904395</v>
      </c>
      <c r="D62" s="3">
        <v>96.008943980996264</v>
      </c>
      <c r="E62" s="3">
        <v>120.69602942356141</v>
      </c>
      <c r="F62" s="3">
        <v>123.1239027925767</v>
      </c>
      <c r="G62" s="3">
        <v>98.149610291875433</v>
      </c>
      <c r="H62" s="3">
        <v>106.564732757397</v>
      </c>
      <c r="I62" s="3">
        <v>110.88975523089175</v>
      </c>
      <c r="J62" s="3">
        <v>106.32186356597231</v>
      </c>
      <c r="L62" s="2">
        <f t="shared" si="4"/>
        <v>104.7486895482507</v>
      </c>
      <c r="M62" s="2">
        <f t="shared" si="0"/>
        <v>95.451764063682276</v>
      </c>
      <c r="N62" s="2">
        <f t="shared" si="5"/>
        <v>114.04561503281911</v>
      </c>
      <c r="O62" s="17" t="str">
        <f t="shared" si="6"/>
        <v>ja</v>
      </c>
    </row>
    <row r="63" spans="1:15" ht="15" customHeight="1" x14ac:dyDescent="0.2">
      <c r="A63" s="3">
        <v>103.00279907605727</v>
      </c>
      <c r="B63" s="3">
        <v>137.61815605685115</v>
      </c>
      <c r="C63" s="3">
        <v>112.87363602386904</v>
      </c>
      <c r="D63" s="3">
        <v>79.096946844947524</v>
      </c>
      <c r="E63" s="3">
        <v>61.336288833990693</v>
      </c>
      <c r="F63" s="3">
        <v>113.97137339154142</v>
      </c>
      <c r="G63" s="3">
        <v>101.53050905282726</v>
      </c>
      <c r="H63" s="3">
        <v>101.75332388607785</v>
      </c>
      <c r="I63" s="3">
        <v>101.18484422273468</v>
      </c>
      <c r="J63" s="3">
        <v>106.35071728538605</v>
      </c>
      <c r="L63" s="2">
        <f t="shared" si="4"/>
        <v>101.87185946742829</v>
      </c>
      <c r="M63" s="2">
        <f t="shared" si="0"/>
        <v>92.574933982859875</v>
      </c>
      <c r="N63" s="2">
        <f t="shared" si="5"/>
        <v>111.16878495199671</v>
      </c>
      <c r="O63" s="17" t="str">
        <f t="shared" si="6"/>
        <v>ja</v>
      </c>
    </row>
    <row r="64" spans="1:15" ht="15" customHeight="1" x14ac:dyDescent="0.2">
      <c r="A64" s="3">
        <v>88.346269219618989</v>
      </c>
      <c r="B64" s="3">
        <v>102.08302708415431</v>
      </c>
      <c r="C64" s="3">
        <v>98.98657279118197</v>
      </c>
      <c r="D64" s="3">
        <v>105.73837724004989</v>
      </c>
      <c r="E64" s="3">
        <v>107.67977894611249</v>
      </c>
      <c r="F64" s="3">
        <v>89.600314620474819</v>
      </c>
      <c r="G64" s="3">
        <v>112.5466613098979</v>
      </c>
      <c r="H64" s="3">
        <v>89.431830726971384</v>
      </c>
      <c r="I64" s="3">
        <v>132.39010766264983</v>
      </c>
      <c r="J64" s="3">
        <v>117.90485839592293</v>
      </c>
      <c r="L64" s="2">
        <f t="shared" si="4"/>
        <v>104.47077979970345</v>
      </c>
      <c r="M64" s="2">
        <f t="shared" si="0"/>
        <v>95.173854315135031</v>
      </c>
      <c r="N64" s="2">
        <f t="shared" si="5"/>
        <v>113.76770528427187</v>
      </c>
      <c r="O64" s="17" t="str">
        <f t="shared" si="6"/>
        <v>ja</v>
      </c>
    </row>
    <row r="65" spans="1:15" ht="15" customHeight="1" x14ac:dyDescent="0.2">
      <c r="A65" s="3">
        <v>90.75917003210634</v>
      </c>
      <c r="B65" s="3">
        <v>122.98925210197922</v>
      </c>
      <c r="C65" s="3">
        <v>109.85062911240675</v>
      </c>
      <c r="D65" s="3">
        <v>101.23550876196532</v>
      </c>
      <c r="E65" s="3">
        <v>80.839936597476481</v>
      </c>
      <c r="F65" s="3">
        <v>96.606277363753179</v>
      </c>
      <c r="G65" s="3">
        <v>99.953530505081289</v>
      </c>
      <c r="H65" s="3">
        <v>100.26681163944886</v>
      </c>
      <c r="I65" s="3">
        <v>86.601028467703145</v>
      </c>
      <c r="J65" s="3">
        <v>128.09179022733588</v>
      </c>
      <c r="L65" s="2">
        <f t="shared" si="4"/>
        <v>101.71939348092565</v>
      </c>
      <c r="M65" s="2">
        <f t="shared" si="0"/>
        <v>92.422467996357227</v>
      </c>
      <c r="N65" s="2">
        <f t="shared" si="5"/>
        <v>111.01631896549407</v>
      </c>
      <c r="O65" s="17" t="str">
        <f t="shared" si="6"/>
        <v>ja</v>
      </c>
    </row>
    <row r="66" spans="1:15" ht="15" customHeight="1" x14ac:dyDescent="0.2">
      <c r="A66" s="3">
        <v>116.57663233345374</v>
      </c>
      <c r="B66" s="3">
        <v>113.59852603854961</v>
      </c>
      <c r="C66" s="3">
        <v>96.169208316132426</v>
      </c>
      <c r="D66" s="3">
        <v>110.75281943485606</v>
      </c>
      <c r="E66" s="3">
        <v>102.84024963548291</v>
      </c>
      <c r="F66" s="3">
        <v>89.291654856060632</v>
      </c>
      <c r="G66" s="3">
        <v>70.761973600019701</v>
      </c>
      <c r="H66" s="3">
        <v>104.79241180073586</v>
      </c>
      <c r="I66" s="3">
        <v>102.40447661781218</v>
      </c>
      <c r="J66" s="3">
        <v>84.521957685501548</v>
      </c>
      <c r="L66" s="2">
        <f t="shared" si="4"/>
        <v>99.170991031860467</v>
      </c>
      <c r="M66" s="2">
        <f t="shared" si="0"/>
        <v>89.874065547292048</v>
      </c>
      <c r="N66" s="2">
        <f t="shared" si="5"/>
        <v>108.46791651642889</v>
      </c>
      <c r="O66" s="17" t="str">
        <f t="shared" si="6"/>
        <v>ja</v>
      </c>
    </row>
    <row r="67" spans="1:15" ht="15" customHeight="1" x14ac:dyDescent="0.2">
      <c r="A67" s="3">
        <v>114.74980990678887</v>
      </c>
      <c r="B67" s="3">
        <v>127.46096470218617</v>
      </c>
      <c r="C67" s="3">
        <v>120.85168944176985</v>
      </c>
      <c r="D67" s="3">
        <v>115.0258642861445</v>
      </c>
      <c r="E67" s="3">
        <v>115.69461574035813</v>
      </c>
      <c r="F67" s="3">
        <v>104.69833025817934</v>
      </c>
      <c r="G67" s="3">
        <v>125.37565251259366</v>
      </c>
      <c r="H67" s="3">
        <v>95.32457195527968</v>
      </c>
      <c r="I67" s="3">
        <v>92.429889061895665</v>
      </c>
      <c r="J67" s="3">
        <v>77.474999468540773</v>
      </c>
      <c r="L67" s="2">
        <f t="shared" si="4"/>
        <v>108.90863873337366</v>
      </c>
      <c r="M67" s="2">
        <f t="shared" si="0"/>
        <v>99.611713248805245</v>
      </c>
      <c r="N67" s="2">
        <f t="shared" si="5"/>
        <v>118.20556421794208</v>
      </c>
      <c r="O67" s="17" t="str">
        <f t="shared" si="6"/>
        <v>ja</v>
      </c>
    </row>
    <row r="68" spans="1:15" ht="15" customHeight="1" x14ac:dyDescent="0.2">
      <c r="A68" s="3">
        <v>88.35558017162839</v>
      </c>
      <c r="B68" s="3">
        <v>109.9805561148969</v>
      </c>
      <c r="C68" s="3">
        <v>116.97553670965135</v>
      </c>
      <c r="D68" s="3">
        <v>117.73985331965378</v>
      </c>
      <c r="E68" s="3">
        <v>106.80932430441317</v>
      </c>
      <c r="F68" s="3">
        <v>96.338510754867457</v>
      </c>
      <c r="G68" s="3">
        <v>105.38437348041043</v>
      </c>
      <c r="H68" s="3">
        <v>120.61308350675972</v>
      </c>
      <c r="I68" s="3">
        <v>117.69142272678437</v>
      </c>
      <c r="J68" s="3">
        <v>117.22607976262225</v>
      </c>
      <c r="L68" s="2">
        <f t="shared" si="4"/>
        <v>109.71143208516878</v>
      </c>
      <c r="M68" s="2">
        <f t="shared" si="0"/>
        <v>100.41450660060036</v>
      </c>
      <c r="N68" s="2">
        <f t="shared" si="5"/>
        <v>119.0083575697372</v>
      </c>
      <c r="O68" s="17" t="str">
        <f t="shared" si="6"/>
        <v>nei</v>
      </c>
    </row>
    <row r="69" spans="1:15" ht="15" customHeight="1" x14ac:dyDescent="0.2">
      <c r="A69" s="3">
        <v>122.42629761894932</v>
      </c>
      <c r="B69" s="3">
        <v>65.075949148740619</v>
      </c>
      <c r="C69" s="3">
        <v>96.890585407527396</v>
      </c>
      <c r="D69" s="3">
        <v>103.465567033345</v>
      </c>
      <c r="E69" s="3">
        <v>97.188945144444006</v>
      </c>
      <c r="F69" s="3">
        <v>108.723270639166</v>
      </c>
      <c r="G69" s="3">
        <v>94.818301729537779</v>
      </c>
      <c r="H69" s="3">
        <v>103.62605305781472</v>
      </c>
      <c r="I69" s="3">
        <v>106.23168716629152</v>
      </c>
      <c r="J69" s="3">
        <v>121.07105956383748</v>
      </c>
      <c r="L69" s="2">
        <f t="shared" si="4"/>
        <v>101.95177165096538</v>
      </c>
      <c r="M69" s="2">
        <f t="shared" si="0"/>
        <v>92.654846166396965</v>
      </c>
      <c r="N69" s="2">
        <f t="shared" si="5"/>
        <v>111.2486971355338</v>
      </c>
      <c r="O69" s="17" t="str">
        <f t="shared" si="6"/>
        <v>ja</v>
      </c>
    </row>
    <row r="70" spans="1:15" ht="15" customHeight="1" x14ac:dyDescent="0.2">
      <c r="A70" s="3">
        <v>80.125653564755339</v>
      </c>
      <c r="B70" s="3">
        <v>91.214144756668247</v>
      </c>
      <c r="C70" s="3">
        <v>98.105647591728484</v>
      </c>
      <c r="D70" s="3">
        <v>108.64455387272756</v>
      </c>
      <c r="E70" s="3">
        <v>85.240879141201731</v>
      </c>
      <c r="F70" s="3">
        <v>113.36309196631191</v>
      </c>
      <c r="G70" s="3">
        <v>87.859030170511687</v>
      </c>
      <c r="H70" s="3">
        <v>102.42887949752912</v>
      </c>
      <c r="I70" s="3">
        <v>104.19709067500662</v>
      </c>
      <c r="J70" s="3">
        <v>97.164422893547453</v>
      </c>
      <c r="L70" s="2">
        <f t="shared" si="4"/>
        <v>96.834339412998816</v>
      </c>
      <c r="M70" s="2">
        <f t="shared" si="0"/>
        <v>87.537413928430396</v>
      </c>
      <c r="N70" s="2">
        <f t="shared" si="5"/>
        <v>106.13126489756723</v>
      </c>
      <c r="O70" s="17" t="str">
        <f t="shared" si="6"/>
        <v>ja</v>
      </c>
    </row>
    <row r="71" spans="1:15" ht="15" customHeight="1" x14ac:dyDescent="0.2">
      <c r="A71" s="3">
        <v>110.746884981927</v>
      </c>
      <c r="B71" s="3">
        <v>130.99148671026342</v>
      </c>
      <c r="C71" s="3">
        <v>95.976850186707452</v>
      </c>
      <c r="D71" s="3">
        <v>85.775218647177098</v>
      </c>
      <c r="E71" s="3">
        <v>105.21948777532089</v>
      </c>
      <c r="F71" s="3">
        <v>112.64133970835246</v>
      </c>
      <c r="G71" s="3">
        <v>91.849369962437777</v>
      </c>
      <c r="H71" s="3">
        <v>95.317341472400585</v>
      </c>
      <c r="I71" s="3">
        <v>95.109669725934509</v>
      </c>
      <c r="J71" s="3">
        <v>93.666847331041936</v>
      </c>
      <c r="L71" s="2">
        <f t="shared" si="4"/>
        <v>101.72944965015631</v>
      </c>
      <c r="M71" s="2">
        <f t="shared" si="0"/>
        <v>92.432524165587893</v>
      </c>
      <c r="N71" s="2">
        <f t="shared" si="5"/>
        <v>111.02637513472473</v>
      </c>
      <c r="O71" s="17" t="str">
        <f t="shared" si="6"/>
        <v>ja</v>
      </c>
    </row>
    <row r="72" spans="1:15" ht="15" customHeight="1" x14ac:dyDescent="0.2">
      <c r="A72" s="3">
        <v>72.09811226639431</v>
      </c>
      <c r="B72" s="3">
        <v>95.573290334505145</v>
      </c>
      <c r="C72" s="3">
        <v>120.28757535299519</v>
      </c>
      <c r="D72" s="3">
        <v>95.335417679598322</v>
      </c>
      <c r="E72" s="3">
        <v>120.29330516961636</v>
      </c>
      <c r="F72" s="3">
        <v>111.02160922528128</v>
      </c>
      <c r="G72" s="3">
        <v>102.08998471862287</v>
      </c>
      <c r="H72" s="3">
        <v>97.070904100837652</v>
      </c>
      <c r="I72" s="3">
        <v>109.85774022410624</v>
      </c>
      <c r="J72" s="3">
        <v>107.5948719313601</v>
      </c>
      <c r="L72" s="2">
        <f t="shared" si="4"/>
        <v>103.12228110033175</v>
      </c>
      <c r="M72" s="2">
        <f t="shared" ref="M72:M135" si="7">L72-CONFIDENCE((100-$O$3)/100,15,10)</f>
        <v>93.825355615763328</v>
      </c>
      <c r="N72" s="2">
        <f t="shared" si="5"/>
        <v>112.41920658490017</v>
      </c>
      <c r="O72" s="17" t="str">
        <f t="shared" si="6"/>
        <v>ja</v>
      </c>
    </row>
    <row r="73" spans="1:15" ht="15" customHeight="1" x14ac:dyDescent="0.2">
      <c r="A73" s="3">
        <v>101.74638330463495</v>
      </c>
      <c r="B73" s="3">
        <v>75.754963088547811</v>
      </c>
      <c r="C73" s="3">
        <v>93.914389051496983</v>
      </c>
      <c r="D73" s="3">
        <v>101.32418449538818</v>
      </c>
      <c r="E73" s="3">
        <v>112.88192379433895</v>
      </c>
      <c r="F73" s="3">
        <v>116.2570927386696</v>
      </c>
      <c r="G73" s="3">
        <v>95.228102989131003</v>
      </c>
      <c r="H73" s="3">
        <v>98.268640410969965</v>
      </c>
      <c r="I73" s="3">
        <v>115.08664126959047</v>
      </c>
      <c r="J73" s="3">
        <v>114.07260015184875</v>
      </c>
      <c r="L73" s="2">
        <f t="shared" si="4"/>
        <v>102.45349212946167</v>
      </c>
      <c r="M73" s="2">
        <f t="shared" si="7"/>
        <v>93.156566644893246</v>
      </c>
      <c r="N73" s="2">
        <f t="shared" si="5"/>
        <v>111.75041761403008</v>
      </c>
      <c r="O73" s="17" t="str">
        <f t="shared" si="6"/>
        <v>ja</v>
      </c>
    </row>
    <row r="74" spans="1:15" ht="15" customHeight="1" x14ac:dyDescent="0.2">
      <c r="A74" s="3">
        <v>115.80413027113536</v>
      </c>
      <c r="B74" s="3">
        <v>76.845947458059527</v>
      </c>
      <c r="C74" s="3">
        <v>95.893512050315621</v>
      </c>
      <c r="D74" s="3">
        <v>102.18619788938668</v>
      </c>
      <c r="E74" s="3">
        <v>72.75690475362353</v>
      </c>
      <c r="F74" s="3">
        <v>114.66260073357262</v>
      </c>
      <c r="G74" s="3">
        <v>111.42849441748695</v>
      </c>
      <c r="H74" s="3">
        <v>92.316281804960454</v>
      </c>
      <c r="I74" s="3">
        <v>68.422980600735173</v>
      </c>
      <c r="J74" s="3">
        <v>98.107966803218005</v>
      </c>
      <c r="L74" s="2">
        <f t="shared" si="4"/>
        <v>94.842501678249391</v>
      </c>
      <c r="M74" s="2">
        <f t="shared" si="7"/>
        <v>85.545576193680972</v>
      </c>
      <c r="N74" s="2">
        <f t="shared" si="5"/>
        <v>104.13942716281781</v>
      </c>
      <c r="O74" s="17" t="str">
        <f t="shared" si="6"/>
        <v>ja</v>
      </c>
    </row>
    <row r="75" spans="1:15" ht="15" customHeight="1" x14ac:dyDescent="0.2">
      <c r="A75" s="3">
        <v>102.29179022426251</v>
      </c>
      <c r="B75" s="3">
        <v>83.259658620227128</v>
      </c>
      <c r="C75" s="3">
        <v>114.06192495778669</v>
      </c>
      <c r="D75" s="3">
        <v>106.16294641986315</v>
      </c>
      <c r="E75" s="3">
        <v>100.03959712557844</v>
      </c>
      <c r="F75" s="3">
        <v>86.922853167925496</v>
      </c>
      <c r="G75" s="3">
        <v>89.519892551470548</v>
      </c>
      <c r="H75" s="3">
        <v>120.63671900032205</v>
      </c>
      <c r="I75" s="3">
        <v>93.871995229710592</v>
      </c>
      <c r="J75" s="3">
        <v>98.623974306610762</v>
      </c>
      <c r="L75" s="2">
        <f t="shared" si="4"/>
        <v>99.539135160375736</v>
      </c>
      <c r="M75" s="2">
        <f t="shared" si="7"/>
        <v>90.242209675807317</v>
      </c>
      <c r="N75" s="2">
        <f t="shared" si="5"/>
        <v>108.83606064494415</v>
      </c>
      <c r="O75" s="17" t="str">
        <f t="shared" si="6"/>
        <v>ja</v>
      </c>
    </row>
    <row r="76" spans="1:15" ht="15" customHeight="1" x14ac:dyDescent="0.2">
      <c r="A76" s="3">
        <v>86.869084978025057</v>
      </c>
      <c r="B76" s="3">
        <v>94.290016047671088</v>
      </c>
      <c r="C76" s="3">
        <v>98.97047473496059</v>
      </c>
      <c r="D76" s="3">
        <v>119.29311110870913</v>
      </c>
      <c r="E76" s="3">
        <v>122.67138370370958</v>
      </c>
      <c r="F76" s="3">
        <v>92.365974321728572</v>
      </c>
      <c r="G76" s="3">
        <v>138.0028723157011</v>
      </c>
      <c r="H76" s="3">
        <v>94.989701690428774</v>
      </c>
      <c r="I76" s="3">
        <v>117.93064257071819</v>
      </c>
      <c r="J76" s="3">
        <v>71.402075971127488</v>
      </c>
      <c r="L76" s="2">
        <f t="shared" si="4"/>
        <v>103.67853374427796</v>
      </c>
      <c r="M76" s="2">
        <f t="shared" si="7"/>
        <v>94.381608259709537</v>
      </c>
      <c r="N76" s="2">
        <f t="shared" si="5"/>
        <v>112.97545922884638</v>
      </c>
      <c r="O76" s="17" t="str">
        <f t="shared" si="6"/>
        <v>ja</v>
      </c>
    </row>
    <row r="77" spans="1:15" ht="15" customHeight="1" x14ac:dyDescent="0.2">
      <c r="A77" s="3">
        <v>87.819194302574033</v>
      </c>
      <c r="B77" s="3">
        <v>91.774780028208625</v>
      </c>
      <c r="C77" s="3">
        <v>91.425772805087036</v>
      </c>
      <c r="D77" s="3">
        <v>109.78239995674812</v>
      </c>
      <c r="E77" s="3">
        <v>78.405344336351845</v>
      </c>
      <c r="F77" s="3">
        <v>96.408206470732694</v>
      </c>
      <c r="G77" s="3">
        <v>102.64422510554141</v>
      </c>
      <c r="H77" s="3">
        <v>107.87931639933959</v>
      </c>
      <c r="I77" s="3">
        <v>106.31308125775831</v>
      </c>
      <c r="J77" s="3">
        <v>101.32532704810728</v>
      </c>
      <c r="L77" s="2">
        <f t="shared" si="4"/>
        <v>97.377764771044895</v>
      </c>
      <c r="M77" s="2">
        <f t="shared" si="7"/>
        <v>88.080839286476476</v>
      </c>
      <c r="N77" s="2">
        <f t="shared" si="5"/>
        <v>106.67469025561331</v>
      </c>
      <c r="O77" s="17" t="str">
        <f t="shared" si="6"/>
        <v>ja</v>
      </c>
    </row>
    <row r="78" spans="1:15" ht="15" customHeight="1" x14ac:dyDescent="0.2">
      <c r="A78" s="3">
        <v>106.68870825393242</v>
      </c>
      <c r="B78" s="3">
        <v>96.093288245901931</v>
      </c>
      <c r="C78" s="3">
        <v>82.811573318031151</v>
      </c>
      <c r="D78" s="3">
        <v>112.20635112986201</v>
      </c>
      <c r="E78" s="3">
        <v>74.605111674463842</v>
      </c>
      <c r="F78" s="3">
        <v>104.05410105486226</v>
      </c>
      <c r="G78" s="3">
        <v>89.092304986115778</v>
      </c>
      <c r="H78" s="3">
        <v>80.850304837076692</v>
      </c>
      <c r="I78" s="3">
        <v>108.31070678941614</v>
      </c>
      <c r="J78" s="3">
        <v>95.364305505063385</v>
      </c>
      <c r="L78" s="2">
        <f t="shared" si="4"/>
        <v>95.007675579472561</v>
      </c>
      <c r="M78" s="2">
        <f t="shared" si="7"/>
        <v>85.710750094904142</v>
      </c>
      <c r="N78" s="2">
        <f t="shared" si="5"/>
        <v>104.30460106404098</v>
      </c>
      <c r="O78" s="17" t="str">
        <f t="shared" si="6"/>
        <v>ja</v>
      </c>
    </row>
    <row r="79" spans="1:15" ht="15" customHeight="1" x14ac:dyDescent="0.2">
      <c r="A79" s="3">
        <v>136.84435796458274</v>
      </c>
      <c r="B79" s="3">
        <v>98.660842948083882</v>
      </c>
      <c r="C79" s="3">
        <v>79.568292474141344</v>
      </c>
      <c r="D79" s="3">
        <v>106.61906369714416</v>
      </c>
      <c r="E79" s="3">
        <v>95.714523493006709</v>
      </c>
      <c r="F79" s="3">
        <v>116.9472968991613</v>
      </c>
      <c r="G79" s="3">
        <v>118.94666183943627</v>
      </c>
      <c r="H79" s="3">
        <v>110.4522769106552</v>
      </c>
      <c r="I79" s="3">
        <v>110.92413413061877</v>
      </c>
      <c r="J79" s="3">
        <v>89.79930637688085</v>
      </c>
      <c r="L79" s="2">
        <f t="shared" si="4"/>
        <v>106.44767567337112</v>
      </c>
      <c r="M79" s="2">
        <f t="shared" si="7"/>
        <v>97.150750188802704</v>
      </c>
      <c r="N79" s="2">
        <f t="shared" si="5"/>
        <v>115.74460115793954</v>
      </c>
      <c r="O79" s="17" t="str">
        <f t="shared" si="6"/>
        <v>ja</v>
      </c>
    </row>
    <row r="80" spans="1:15" ht="15" customHeight="1" x14ac:dyDescent="0.2">
      <c r="A80" s="3">
        <v>121.45011421816889</v>
      </c>
      <c r="B80" s="3">
        <v>79.166386765427887</v>
      </c>
      <c r="C80" s="3">
        <v>120.84265133817098</v>
      </c>
      <c r="D80" s="3">
        <v>95.302880506642396</v>
      </c>
      <c r="E80" s="3">
        <v>119.56391315616202</v>
      </c>
      <c r="F80" s="3">
        <v>108.17458953861205</v>
      </c>
      <c r="G80" s="3">
        <v>94.182530826947186</v>
      </c>
      <c r="H80" s="3">
        <v>85.132490110117942</v>
      </c>
      <c r="I80" s="3">
        <v>93.661833741498413</v>
      </c>
      <c r="J80" s="3">
        <v>62.617039273027331</v>
      </c>
      <c r="L80" s="2">
        <f t="shared" ref="L80:L143" si="8">AVERAGE(A80:J80)</f>
        <v>98.00944294747751</v>
      </c>
      <c r="M80" s="2">
        <f t="shared" si="7"/>
        <v>88.712517462909091</v>
      </c>
      <c r="N80" s="2">
        <f t="shared" ref="N80:N143" si="9">L80+CONFIDENCE((100-$O$3)/100,15,10)</f>
        <v>107.30636843204593</v>
      </c>
      <c r="O80" s="17" t="str">
        <f t="shared" ref="O80:O143" si="10">IF(OR(M80&gt;100,N80&lt;100),"nei","ja")</f>
        <v>ja</v>
      </c>
    </row>
    <row r="81" spans="1:15" ht="15" customHeight="1" x14ac:dyDescent="0.2">
      <c r="A81" s="3">
        <v>113.7410552270012</v>
      </c>
      <c r="B81" s="3">
        <v>85.462704898964148</v>
      </c>
      <c r="C81" s="3">
        <v>99.53806764096953</v>
      </c>
      <c r="D81" s="3">
        <v>111.46534600593441</v>
      </c>
      <c r="E81" s="3">
        <v>105.54624079995847</v>
      </c>
      <c r="F81" s="3">
        <v>114.72562871640548</v>
      </c>
      <c r="G81" s="3">
        <v>95.325765667075757</v>
      </c>
      <c r="H81" s="3">
        <v>96.665110302274115</v>
      </c>
      <c r="I81" s="3">
        <v>112.57435542356689</v>
      </c>
      <c r="J81" s="3">
        <v>91.544427757617086</v>
      </c>
      <c r="L81" s="2">
        <f t="shared" si="8"/>
        <v>102.65887024397671</v>
      </c>
      <c r="M81" s="2">
        <f t="shared" si="7"/>
        <v>93.361944759408289</v>
      </c>
      <c r="N81" s="2">
        <f t="shared" si="9"/>
        <v>111.95579572854513</v>
      </c>
      <c r="O81" s="17" t="str">
        <f t="shared" si="10"/>
        <v>ja</v>
      </c>
    </row>
    <row r="82" spans="1:15" ht="15" customHeight="1" x14ac:dyDescent="0.2">
      <c r="A82" s="3">
        <v>69.987766235135496</v>
      </c>
      <c r="B82" s="3">
        <v>91.533650245401077</v>
      </c>
      <c r="C82" s="3">
        <v>95.238965766475303</v>
      </c>
      <c r="D82" s="3">
        <v>78.833102431963198</v>
      </c>
      <c r="E82" s="3">
        <v>108.81037749422831</v>
      </c>
      <c r="F82" s="3">
        <v>72.220211930107325</v>
      </c>
      <c r="G82" s="3">
        <v>95.997058022112469</v>
      </c>
      <c r="H82" s="3">
        <v>119.35102318384452</v>
      </c>
      <c r="I82" s="3">
        <v>106.28925818091375</v>
      </c>
      <c r="J82" s="3">
        <v>114.82443394706934</v>
      </c>
      <c r="L82" s="2">
        <f t="shared" si="8"/>
        <v>95.308584743725078</v>
      </c>
      <c r="M82" s="2">
        <f t="shared" si="7"/>
        <v>86.011659259156659</v>
      </c>
      <c r="N82" s="2">
        <f t="shared" si="9"/>
        <v>104.6055102282935</v>
      </c>
      <c r="O82" s="17" t="str">
        <f t="shared" si="10"/>
        <v>ja</v>
      </c>
    </row>
    <row r="83" spans="1:15" ht="15" customHeight="1" x14ac:dyDescent="0.2">
      <c r="A83" s="3">
        <v>101.00077386377961</v>
      </c>
      <c r="B83" s="3">
        <v>101.28847545965982</v>
      </c>
      <c r="C83" s="3">
        <v>105.17439957548049</v>
      </c>
      <c r="D83" s="3">
        <v>97.881042190783774</v>
      </c>
      <c r="E83" s="3">
        <v>109.57469410423073</v>
      </c>
      <c r="F83" s="3">
        <v>71.444367474759929</v>
      </c>
      <c r="G83" s="3">
        <v>82.722761160403024</v>
      </c>
      <c r="H83" s="3">
        <v>128.87841219489928</v>
      </c>
      <c r="I83" s="3">
        <v>96.507335708884057</v>
      </c>
      <c r="J83" s="3">
        <v>99.753856627648929</v>
      </c>
      <c r="L83" s="2">
        <f t="shared" si="8"/>
        <v>99.422611836052965</v>
      </c>
      <c r="M83" s="2">
        <f t="shared" si="7"/>
        <v>90.125686351484546</v>
      </c>
      <c r="N83" s="2">
        <f t="shared" si="9"/>
        <v>108.71953732062138</v>
      </c>
      <c r="O83" s="17" t="str">
        <f t="shared" si="10"/>
        <v>ja</v>
      </c>
    </row>
    <row r="84" spans="1:15" ht="15" customHeight="1" x14ac:dyDescent="0.2">
      <c r="A84" s="3">
        <v>102.88114279101137</v>
      </c>
      <c r="B84" s="3">
        <v>91.110411201589159</v>
      </c>
      <c r="C84" s="3">
        <v>122.14601408923045</v>
      </c>
      <c r="D84" s="3">
        <v>96.267536062077852</v>
      </c>
      <c r="E84" s="3">
        <v>80.88137544982601</v>
      </c>
      <c r="F84" s="3">
        <v>122.15290351159638</v>
      </c>
      <c r="G84" s="3">
        <v>94.149123949682689</v>
      </c>
      <c r="H84" s="3">
        <v>113.64531954095582</v>
      </c>
      <c r="I84" s="3">
        <v>96.860094597650459</v>
      </c>
      <c r="J84" s="3">
        <v>101.65629217008245</v>
      </c>
      <c r="L84" s="2">
        <f t="shared" si="8"/>
        <v>102.17502133637026</v>
      </c>
      <c r="M84" s="2">
        <f t="shared" si="7"/>
        <v>92.878095851801845</v>
      </c>
      <c r="N84" s="2">
        <f t="shared" si="9"/>
        <v>111.47194682093868</v>
      </c>
      <c r="O84" s="17" t="str">
        <f t="shared" si="10"/>
        <v>ja</v>
      </c>
    </row>
    <row r="85" spans="1:15" ht="15" customHeight="1" x14ac:dyDescent="0.2">
      <c r="A85" s="3">
        <v>74.326601659413427</v>
      </c>
      <c r="B85" s="3">
        <v>98.517921540042153</v>
      </c>
      <c r="C85" s="3">
        <v>91.848039826436434</v>
      </c>
      <c r="D85" s="3">
        <v>101.79953758561169</v>
      </c>
      <c r="E85" s="3">
        <v>65.477309160633013</v>
      </c>
      <c r="F85" s="3">
        <v>136.3706931238994</v>
      </c>
      <c r="G85" s="3">
        <v>91.741424310021102</v>
      </c>
      <c r="H85" s="3">
        <v>80.748771122307517</v>
      </c>
      <c r="I85" s="3">
        <v>110.32540239975788</v>
      </c>
      <c r="J85" s="3">
        <v>98.610144302801928</v>
      </c>
      <c r="L85" s="2">
        <f t="shared" si="8"/>
        <v>94.976584503092454</v>
      </c>
      <c r="M85" s="2">
        <f t="shared" si="7"/>
        <v>85.679659018524035</v>
      </c>
      <c r="N85" s="2">
        <f t="shared" si="9"/>
        <v>104.27350998766087</v>
      </c>
      <c r="O85" s="17" t="str">
        <f t="shared" si="10"/>
        <v>ja</v>
      </c>
    </row>
    <row r="86" spans="1:15" ht="15" customHeight="1" x14ac:dyDescent="0.2">
      <c r="A86" s="3">
        <v>78.09006799798226</v>
      </c>
      <c r="B86" s="3">
        <v>91.23730276551214</v>
      </c>
      <c r="C86" s="3">
        <v>93.590245139785111</v>
      </c>
      <c r="D86" s="3">
        <v>91.909157870395575</v>
      </c>
      <c r="E86" s="3">
        <v>77.288985064660665</v>
      </c>
      <c r="F86" s="3">
        <v>88.47307551841368</v>
      </c>
      <c r="G86" s="3">
        <v>103.59061687049689</v>
      </c>
      <c r="H86" s="3">
        <v>108.91010358827771</v>
      </c>
      <c r="I86" s="3">
        <v>110.72908162313979</v>
      </c>
      <c r="J86" s="3">
        <v>93.82457076535502</v>
      </c>
      <c r="L86" s="2">
        <f t="shared" si="8"/>
        <v>93.764320720401884</v>
      </c>
      <c r="M86" s="2">
        <f t="shared" si="7"/>
        <v>84.467395235833465</v>
      </c>
      <c r="N86" s="2">
        <f t="shared" si="9"/>
        <v>103.0612462049703</v>
      </c>
      <c r="O86" s="17" t="str">
        <f t="shared" si="10"/>
        <v>ja</v>
      </c>
    </row>
    <row r="87" spans="1:15" ht="15" customHeight="1" x14ac:dyDescent="0.2">
      <c r="A87" s="3">
        <v>80.904635776823852</v>
      </c>
      <c r="B87" s="3">
        <v>81.088944878138136</v>
      </c>
      <c r="C87" s="3">
        <v>97.666395756823476</v>
      </c>
      <c r="D87" s="3">
        <v>92.787491009949008</v>
      </c>
      <c r="E87" s="3">
        <v>114.36754928363371</v>
      </c>
      <c r="F87" s="3">
        <v>130.0122337648645</v>
      </c>
      <c r="G87" s="3">
        <v>102.11200017474766</v>
      </c>
      <c r="H87" s="3">
        <v>129.41646926046815</v>
      </c>
      <c r="I87" s="3">
        <v>82.886572524876101</v>
      </c>
      <c r="J87" s="3">
        <v>92.995469710876932</v>
      </c>
      <c r="L87" s="2">
        <f t="shared" si="8"/>
        <v>100.42377621412015</v>
      </c>
      <c r="M87" s="2">
        <f t="shared" si="7"/>
        <v>91.126850729551734</v>
      </c>
      <c r="N87" s="2">
        <f t="shared" si="9"/>
        <v>109.72070169868857</v>
      </c>
      <c r="O87" s="17" t="str">
        <f t="shared" si="10"/>
        <v>ja</v>
      </c>
    </row>
    <row r="88" spans="1:15" ht="15" customHeight="1" x14ac:dyDescent="0.2">
      <c r="A88" s="3">
        <v>106.33816625850159</v>
      </c>
      <c r="B88" s="3">
        <v>110.1920136330591</v>
      </c>
      <c r="C88" s="3">
        <v>128.01266418828163</v>
      </c>
      <c r="D88" s="3">
        <v>116.66783191467403</v>
      </c>
      <c r="E88" s="3">
        <v>74.095226207282394</v>
      </c>
      <c r="F88" s="3">
        <v>115.79614945512731</v>
      </c>
      <c r="G88" s="3">
        <v>78.575328896113206</v>
      </c>
      <c r="H88" s="3">
        <v>121.0864072869299</v>
      </c>
      <c r="I88" s="3">
        <v>118.95177774713375</v>
      </c>
      <c r="J88" s="3">
        <v>113.62103603241849</v>
      </c>
      <c r="L88" s="2">
        <f t="shared" si="8"/>
        <v>108.33366016195214</v>
      </c>
      <c r="M88" s="2">
        <f t="shared" si="7"/>
        <v>99.03673467738372</v>
      </c>
      <c r="N88" s="2">
        <f t="shared" si="9"/>
        <v>117.63058564652056</v>
      </c>
      <c r="O88" s="17" t="str">
        <f t="shared" si="10"/>
        <v>ja</v>
      </c>
    </row>
    <row r="89" spans="1:15" ht="15" customHeight="1" x14ac:dyDescent="0.2">
      <c r="A89" s="3">
        <v>117.82092340363306</v>
      </c>
      <c r="B89" s="3">
        <v>102.14213287108578</v>
      </c>
      <c r="C89" s="3">
        <v>95.093929783251951</v>
      </c>
      <c r="D89" s="3">
        <v>103.45966668646724</v>
      </c>
      <c r="E89" s="3">
        <v>119.91026010728092</v>
      </c>
      <c r="F89" s="3">
        <v>104.93391780764796</v>
      </c>
      <c r="G89" s="3">
        <v>85.523140821896959</v>
      </c>
      <c r="H89" s="3">
        <v>112.85040980292251</v>
      </c>
      <c r="I89" s="3">
        <v>102.51845904131187</v>
      </c>
      <c r="J89" s="3">
        <v>98.941723333700793</v>
      </c>
      <c r="L89" s="2">
        <f t="shared" si="8"/>
        <v>104.3194563659199</v>
      </c>
      <c r="M89" s="2">
        <f t="shared" si="7"/>
        <v>95.022530881351486</v>
      </c>
      <c r="N89" s="2">
        <f t="shared" si="9"/>
        <v>113.61638185048832</v>
      </c>
      <c r="O89" s="17" t="str">
        <f t="shared" si="10"/>
        <v>ja</v>
      </c>
    </row>
    <row r="90" spans="1:15" ht="15" customHeight="1" x14ac:dyDescent="0.2">
      <c r="A90" s="3">
        <v>73.920125739823561</v>
      </c>
      <c r="B90" s="3">
        <v>95.832718013843987</v>
      </c>
      <c r="C90" s="3">
        <v>122.81258275615983</v>
      </c>
      <c r="D90" s="3">
        <v>108.8909530404635</v>
      </c>
      <c r="E90" s="3">
        <v>130.0122337648645</v>
      </c>
      <c r="F90" s="3">
        <v>87.766466347238747</v>
      </c>
      <c r="G90" s="3">
        <v>100.64335949900851</v>
      </c>
      <c r="H90" s="3">
        <v>85.064823704306036</v>
      </c>
      <c r="I90" s="3">
        <v>92.191726505552651</v>
      </c>
      <c r="J90" s="3">
        <v>113.39041091341642</v>
      </c>
      <c r="L90" s="2">
        <f t="shared" si="8"/>
        <v>101.05254002846777</v>
      </c>
      <c r="M90" s="2">
        <f t="shared" si="7"/>
        <v>91.755614543899355</v>
      </c>
      <c r="N90" s="2">
        <f t="shared" si="9"/>
        <v>110.34946551303619</v>
      </c>
      <c r="O90" s="17" t="str">
        <f t="shared" si="10"/>
        <v>ja</v>
      </c>
    </row>
    <row r="91" spans="1:15" ht="15" customHeight="1" x14ac:dyDescent="0.2">
      <c r="A91" s="3">
        <v>100.9593691174814</v>
      </c>
      <c r="B91" s="3">
        <v>125.70327524153981</v>
      </c>
      <c r="C91" s="3">
        <v>100.90188336798747</v>
      </c>
      <c r="D91" s="3">
        <v>77.332231537729967</v>
      </c>
      <c r="E91" s="3">
        <v>109.38692323870782</v>
      </c>
      <c r="F91" s="3">
        <v>91.233210039354162</v>
      </c>
      <c r="G91" s="3">
        <v>87.093178788200021</v>
      </c>
      <c r="H91" s="3">
        <v>106.86790144754923</v>
      </c>
      <c r="I91" s="3">
        <v>96.488458009480382</v>
      </c>
      <c r="J91" s="3">
        <v>104.1803957628872</v>
      </c>
      <c r="L91" s="2">
        <f t="shared" si="8"/>
        <v>100.01468265509175</v>
      </c>
      <c r="M91" s="2">
        <f t="shared" si="7"/>
        <v>90.717757170523328</v>
      </c>
      <c r="N91" s="2">
        <f t="shared" si="9"/>
        <v>109.31160813966017</v>
      </c>
      <c r="O91" s="17" t="str">
        <f t="shared" si="10"/>
        <v>ja</v>
      </c>
    </row>
    <row r="92" spans="1:15" ht="15" customHeight="1" x14ac:dyDescent="0.2">
      <c r="A92" s="3">
        <v>101.77064976014663</v>
      </c>
      <c r="B92" s="3">
        <v>96.700393012361019</v>
      </c>
      <c r="C92" s="3">
        <v>94.297417060806765</v>
      </c>
      <c r="D92" s="3">
        <v>108.52023731567897</v>
      </c>
      <c r="E92" s="3">
        <v>88.124648098164471</v>
      </c>
      <c r="F92" s="3">
        <v>77.364495862275362</v>
      </c>
      <c r="G92" s="3">
        <v>104.56352609035093</v>
      </c>
      <c r="H92" s="3">
        <v>106.45755449113494</v>
      </c>
      <c r="I92" s="3">
        <v>112.69212361876271</v>
      </c>
      <c r="J92" s="3">
        <v>116.49027581152041</v>
      </c>
      <c r="L92" s="2">
        <f t="shared" si="8"/>
        <v>100.69813211212022</v>
      </c>
      <c r="M92" s="2">
        <f t="shared" si="7"/>
        <v>91.401206627551801</v>
      </c>
      <c r="N92" s="2">
        <f t="shared" si="9"/>
        <v>109.99505759668864</v>
      </c>
      <c r="O92" s="17" t="str">
        <f t="shared" si="10"/>
        <v>ja</v>
      </c>
    </row>
    <row r="93" spans="1:15" ht="15" customHeight="1" x14ac:dyDescent="0.2">
      <c r="A93" s="3">
        <v>118.48923147917958</v>
      </c>
      <c r="B93" s="3">
        <v>113.34433363808785</v>
      </c>
      <c r="C93" s="3">
        <v>103.36311245519028</v>
      </c>
      <c r="D93" s="3">
        <v>99.485254420505953</v>
      </c>
      <c r="E93" s="3">
        <v>78.22260411339812</v>
      </c>
      <c r="F93" s="3">
        <v>82.008273491373984</v>
      </c>
      <c r="G93" s="3">
        <v>84.750741077732528</v>
      </c>
      <c r="H93" s="3">
        <v>92.958345274018939</v>
      </c>
      <c r="I93" s="3">
        <v>83.744987730460707</v>
      </c>
      <c r="J93" s="3">
        <v>109.98342102320748</v>
      </c>
      <c r="L93" s="2">
        <f t="shared" si="8"/>
        <v>96.635030470315542</v>
      </c>
      <c r="M93" s="2">
        <f t="shared" si="7"/>
        <v>87.338104985747123</v>
      </c>
      <c r="N93" s="2">
        <f t="shared" si="9"/>
        <v>105.93195595488396</v>
      </c>
      <c r="O93" s="17" t="str">
        <f t="shared" si="10"/>
        <v>ja</v>
      </c>
    </row>
    <row r="94" spans="1:15" ht="15" customHeight="1" x14ac:dyDescent="0.2">
      <c r="A94" s="3">
        <v>87.001535828312626</v>
      </c>
      <c r="B94" s="3">
        <v>83.089605848363135</v>
      </c>
      <c r="C94" s="3">
        <v>109.89764430414652</v>
      </c>
      <c r="D94" s="3">
        <v>95.159259924548678</v>
      </c>
      <c r="E94" s="3">
        <v>92.591074260417372</v>
      </c>
      <c r="F94" s="3">
        <v>112.47353793587536</v>
      </c>
      <c r="G94" s="3">
        <v>105.93145159655251</v>
      </c>
      <c r="H94" s="3">
        <v>61.008870741352439</v>
      </c>
      <c r="I94" s="3">
        <v>79.29210167058045</v>
      </c>
      <c r="J94" s="3">
        <v>90.750848155585118</v>
      </c>
      <c r="L94" s="2">
        <f t="shared" si="8"/>
        <v>91.719593026573421</v>
      </c>
      <c r="M94" s="2">
        <f t="shared" si="7"/>
        <v>82.422667542005001</v>
      </c>
      <c r="N94" s="2">
        <f t="shared" si="9"/>
        <v>101.01651851114184</v>
      </c>
      <c r="O94" s="17" t="str">
        <f t="shared" si="10"/>
        <v>ja</v>
      </c>
    </row>
    <row r="95" spans="1:15" ht="15" customHeight="1" x14ac:dyDescent="0.2">
      <c r="A95" s="3">
        <v>99.761888602733961</v>
      </c>
      <c r="B95" s="3">
        <v>114.90881231802632</v>
      </c>
      <c r="C95" s="3">
        <v>84.829423738119658</v>
      </c>
      <c r="D95" s="3">
        <v>95.866107838082826</v>
      </c>
      <c r="E95" s="3">
        <v>118.48923147917958</v>
      </c>
      <c r="F95" s="3">
        <v>55.276871332898736</v>
      </c>
      <c r="G95" s="3">
        <v>106.11802875027934</v>
      </c>
      <c r="H95" s="3">
        <v>111.40243739428115</v>
      </c>
      <c r="I95" s="3">
        <v>99.974181719153421</v>
      </c>
      <c r="J95" s="3">
        <v>102.61509853771713</v>
      </c>
      <c r="L95" s="2">
        <f t="shared" si="8"/>
        <v>98.924208171047212</v>
      </c>
      <c r="M95" s="2">
        <f t="shared" si="7"/>
        <v>89.627282686478793</v>
      </c>
      <c r="N95" s="2">
        <f t="shared" si="9"/>
        <v>108.22113365561563</v>
      </c>
      <c r="O95" s="17" t="str">
        <f t="shared" si="10"/>
        <v>ja</v>
      </c>
    </row>
    <row r="96" spans="1:15" ht="15" customHeight="1" x14ac:dyDescent="0.2">
      <c r="A96" s="3">
        <v>109.32558350541512</v>
      </c>
      <c r="B96" s="3">
        <v>94.361519384256098</v>
      </c>
      <c r="C96" s="3">
        <v>126.40858838276472</v>
      </c>
      <c r="D96" s="3">
        <v>113.68007360724732</v>
      </c>
      <c r="E96" s="3">
        <v>97.777837279500091</v>
      </c>
      <c r="F96" s="3">
        <v>111.14674432756146</v>
      </c>
      <c r="G96" s="3">
        <v>93.503411133133341</v>
      </c>
      <c r="H96" s="3">
        <v>78.245591591985431</v>
      </c>
      <c r="I96" s="3">
        <v>114.78333615523297</v>
      </c>
      <c r="J96" s="3">
        <v>92.089067291090032</v>
      </c>
      <c r="L96" s="2">
        <f t="shared" si="8"/>
        <v>103.13217526581866</v>
      </c>
      <c r="M96" s="2">
        <f t="shared" si="7"/>
        <v>93.835249781250241</v>
      </c>
      <c r="N96" s="2">
        <f t="shared" si="9"/>
        <v>112.42910075038708</v>
      </c>
      <c r="O96" s="17" t="str">
        <f t="shared" si="10"/>
        <v>ja</v>
      </c>
    </row>
    <row r="97" spans="1:15" ht="15" customHeight="1" x14ac:dyDescent="0.2">
      <c r="A97" s="3">
        <v>60.517743602395058</v>
      </c>
      <c r="B97" s="3">
        <v>77.737275003164541</v>
      </c>
      <c r="C97" s="3">
        <v>99.744682099844795</v>
      </c>
      <c r="D97" s="3">
        <v>95.679854691843502</v>
      </c>
      <c r="E97" s="3">
        <v>105.53885683984845</v>
      </c>
      <c r="F97" s="3">
        <v>89.770367392338812</v>
      </c>
      <c r="G97" s="3">
        <v>89.541856848518364</v>
      </c>
      <c r="H97" s="3">
        <v>101.50399159792869</v>
      </c>
      <c r="I97" s="3">
        <v>87.291437264502747</v>
      </c>
      <c r="J97" s="3">
        <v>117.59517544996925</v>
      </c>
      <c r="L97" s="2">
        <f t="shared" si="8"/>
        <v>92.49212407903542</v>
      </c>
      <c r="M97" s="2">
        <f t="shared" si="7"/>
        <v>83.195198594467001</v>
      </c>
      <c r="N97" s="2">
        <f t="shared" si="9"/>
        <v>101.78904956360384</v>
      </c>
      <c r="O97" s="17" t="str">
        <f t="shared" si="10"/>
        <v>ja</v>
      </c>
    </row>
    <row r="98" spans="1:15" ht="15" customHeight="1" x14ac:dyDescent="0.2">
      <c r="A98" s="3">
        <v>98.020041402924107</v>
      </c>
      <c r="B98" s="3">
        <v>106.39843165117782</v>
      </c>
      <c r="C98" s="3">
        <v>99.323335941880941</v>
      </c>
      <c r="D98" s="3">
        <v>96.980795913259499</v>
      </c>
      <c r="E98" s="3">
        <v>101.66323275152536</v>
      </c>
      <c r="F98" s="3">
        <v>101.57781414600322</v>
      </c>
      <c r="G98" s="3">
        <v>95.622403048400884</v>
      </c>
      <c r="H98" s="3">
        <v>65.700499160448089</v>
      </c>
      <c r="I98" s="3">
        <v>85.628801368875429</v>
      </c>
      <c r="J98" s="3">
        <v>102.95832478514058</v>
      </c>
      <c r="L98" s="2">
        <f t="shared" si="8"/>
        <v>95.387368016963592</v>
      </c>
      <c r="M98" s="2">
        <f t="shared" si="7"/>
        <v>86.090442532395173</v>
      </c>
      <c r="N98" s="2">
        <f t="shared" si="9"/>
        <v>104.68429350153201</v>
      </c>
      <c r="O98" s="17" t="str">
        <f t="shared" si="10"/>
        <v>ja</v>
      </c>
    </row>
    <row r="99" spans="1:15" ht="15" customHeight="1" x14ac:dyDescent="0.2">
      <c r="A99" s="3">
        <v>89.062393979111221</v>
      </c>
      <c r="B99" s="3">
        <v>101.10889004645287</v>
      </c>
      <c r="C99" s="3">
        <v>105.15125861966226</v>
      </c>
      <c r="D99" s="3">
        <v>100.21746018319391</v>
      </c>
      <c r="E99" s="3">
        <v>93.186855817839387</v>
      </c>
      <c r="F99" s="3">
        <v>80.12292508065002</v>
      </c>
      <c r="G99" s="3">
        <v>73.725516611011699</v>
      </c>
      <c r="H99" s="3">
        <v>85.719352935120696</v>
      </c>
      <c r="I99" s="3">
        <v>86.732200341066346</v>
      </c>
      <c r="J99" s="3">
        <v>97.113008021187852</v>
      </c>
      <c r="L99" s="2">
        <f t="shared" si="8"/>
        <v>91.213986163529626</v>
      </c>
      <c r="M99" s="2">
        <f t="shared" si="7"/>
        <v>81.917060678961207</v>
      </c>
      <c r="N99" s="2">
        <f t="shared" si="9"/>
        <v>100.51091164809804</v>
      </c>
      <c r="O99" s="17" t="str">
        <f t="shared" si="10"/>
        <v>ja</v>
      </c>
    </row>
    <row r="100" spans="1:15" ht="15" customHeight="1" x14ac:dyDescent="0.2">
      <c r="A100" s="3">
        <v>112.64297679881565</v>
      </c>
      <c r="B100" s="3">
        <v>78.418236423749477</v>
      </c>
      <c r="C100" s="3">
        <v>102.84609882328368</v>
      </c>
      <c r="D100" s="3">
        <v>132.77864379924722</v>
      </c>
      <c r="E100" s="3">
        <v>116.88443944658502</v>
      </c>
      <c r="F100" s="3">
        <v>114.30595375495614</v>
      </c>
      <c r="G100" s="3">
        <v>109.44700104810181</v>
      </c>
      <c r="H100" s="3">
        <v>91.586071246274514</v>
      </c>
      <c r="I100" s="3">
        <v>97.949407770647667</v>
      </c>
      <c r="J100" s="3">
        <v>85.565125371067552</v>
      </c>
      <c r="L100" s="2">
        <f t="shared" si="8"/>
        <v>104.24239544827287</v>
      </c>
      <c r="M100" s="2">
        <f t="shared" si="7"/>
        <v>94.945469963704454</v>
      </c>
      <c r="N100" s="2">
        <f t="shared" si="9"/>
        <v>113.53932093284129</v>
      </c>
      <c r="O100" s="17" t="str">
        <f t="shared" si="10"/>
        <v>ja</v>
      </c>
    </row>
    <row r="101" spans="1:15" ht="15" customHeight="1" x14ac:dyDescent="0.2">
      <c r="A101" s="3">
        <v>139.3021764466539</v>
      </c>
      <c r="B101" s="3">
        <v>90.925095971761039</v>
      </c>
      <c r="C101" s="3">
        <v>97.386078121053288</v>
      </c>
      <c r="D101" s="3">
        <v>107.07241838426853</v>
      </c>
      <c r="E101" s="3">
        <v>86.009152053156868</v>
      </c>
      <c r="F101" s="3">
        <v>86.937962148658698</v>
      </c>
      <c r="G101" s="3">
        <v>97.675689655807219</v>
      </c>
      <c r="H101" s="3">
        <v>122.57472715427866</v>
      </c>
      <c r="I101" s="3">
        <v>117.28835741232615</v>
      </c>
      <c r="J101" s="3">
        <v>116.91472562015406</v>
      </c>
      <c r="L101" s="2">
        <f t="shared" si="8"/>
        <v>106.20863829681184</v>
      </c>
      <c r="M101" s="2">
        <f t="shared" si="7"/>
        <v>96.911712812243422</v>
      </c>
      <c r="N101" s="2">
        <f t="shared" si="9"/>
        <v>115.50556378138026</v>
      </c>
      <c r="O101" s="17" t="str">
        <f t="shared" si="10"/>
        <v>ja</v>
      </c>
    </row>
    <row r="102" spans="1:15" ht="15" customHeight="1" x14ac:dyDescent="0.2">
      <c r="A102" s="3">
        <v>104.49147705694486</v>
      </c>
      <c r="B102" s="3">
        <v>81.357700562512036</v>
      </c>
      <c r="C102" s="3">
        <v>85.233409915963421</v>
      </c>
      <c r="D102" s="3">
        <v>111.14220822273637</v>
      </c>
      <c r="E102" s="3">
        <v>79.312906361883506</v>
      </c>
      <c r="F102" s="3">
        <v>114.6681600199372</v>
      </c>
      <c r="G102" s="3">
        <v>107.37393293093191</v>
      </c>
      <c r="H102" s="3">
        <v>110.96006485568068</v>
      </c>
      <c r="I102" s="3">
        <v>89.066895977884997</v>
      </c>
      <c r="J102" s="3">
        <v>95.825555743067525</v>
      </c>
      <c r="L102" s="2">
        <f t="shared" si="8"/>
        <v>97.943231164754252</v>
      </c>
      <c r="M102" s="2">
        <f t="shared" si="7"/>
        <v>88.646305680185833</v>
      </c>
      <c r="N102" s="2">
        <f t="shared" si="9"/>
        <v>107.24015664932267</v>
      </c>
      <c r="O102" s="17" t="str">
        <f t="shared" si="10"/>
        <v>ja</v>
      </c>
    </row>
    <row r="103" spans="1:15" ht="15" customHeight="1" x14ac:dyDescent="0.2">
      <c r="A103" s="3">
        <v>111.16640646614542</v>
      </c>
      <c r="B103" s="3">
        <v>69.928012433229014</v>
      </c>
      <c r="C103" s="3">
        <v>108.84039081938681</v>
      </c>
      <c r="D103" s="3">
        <v>116.07660351510276</v>
      </c>
      <c r="E103" s="3">
        <v>98.93137214712624</v>
      </c>
      <c r="F103" s="3">
        <v>118.31873532864847</v>
      </c>
      <c r="G103" s="3">
        <v>96.101610122423153</v>
      </c>
      <c r="H103" s="3">
        <v>99.477222445420921</v>
      </c>
      <c r="I103" s="3">
        <v>86.838747645379044</v>
      </c>
      <c r="J103" s="3">
        <v>89.033949532313272</v>
      </c>
      <c r="L103" s="2">
        <f t="shared" si="8"/>
        <v>99.471305045517511</v>
      </c>
      <c r="M103" s="2">
        <f t="shared" si="7"/>
        <v>90.174379560949092</v>
      </c>
      <c r="N103" s="2">
        <f t="shared" si="9"/>
        <v>108.76823053008593</v>
      </c>
      <c r="O103" s="17" t="str">
        <f t="shared" si="10"/>
        <v>ja</v>
      </c>
    </row>
    <row r="104" spans="1:15" ht="15" customHeight="1" x14ac:dyDescent="0.2">
      <c r="A104" s="3">
        <v>124.7680873144418</v>
      </c>
      <c r="B104" s="3">
        <v>114.7182277032698</v>
      </c>
      <c r="C104" s="3">
        <v>114.23197772965068</v>
      </c>
      <c r="D104" s="3">
        <v>79.253357196284924</v>
      </c>
      <c r="E104" s="3">
        <v>103.21149400406284</v>
      </c>
      <c r="F104" s="3">
        <v>120.51035608019447</v>
      </c>
      <c r="G104" s="3">
        <v>72.471368892001919</v>
      </c>
      <c r="H104" s="3">
        <v>71.165379974991083</v>
      </c>
      <c r="I104" s="3">
        <v>98.941723333700793</v>
      </c>
      <c r="J104" s="3">
        <v>120.88791006826796</v>
      </c>
      <c r="L104" s="2">
        <f t="shared" si="8"/>
        <v>102.01598822968663</v>
      </c>
      <c r="M104" s="2">
        <f t="shared" si="7"/>
        <v>92.719062745118208</v>
      </c>
      <c r="N104" s="2">
        <f t="shared" si="9"/>
        <v>111.31291371425505</v>
      </c>
      <c r="O104" s="17" t="str">
        <f t="shared" si="10"/>
        <v>ja</v>
      </c>
    </row>
    <row r="105" spans="1:15" ht="15" customHeight="1" x14ac:dyDescent="0.2">
      <c r="A105" s="3">
        <v>102.23957385969697</v>
      </c>
      <c r="B105" s="3">
        <v>89.224926366659929</v>
      </c>
      <c r="C105" s="3">
        <v>91.344600402953802</v>
      </c>
      <c r="D105" s="3">
        <v>111.58712166215992</v>
      </c>
      <c r="E105" s="3">
        <v>91.530955867347075</v>
      </c>
      <c r="F105" s="3">
        <v>101.8665900824999</v>
      </c>
      <c r="G105" s="3">
        <v>102.50331595452735</v>
      </c>
      <c r="H105" s="3">
        <v>83.798534231027588</v>
      </c>
      <c r="I105" s="3">
        <v>120.42590949713485</v>
      </c>
      <c r="J105" s="3">
        <v>100.34829099604394</v>
      </c>
      <c r="L105" s="2">
        <f t="shared" si="8"/>
        <v>99.486981892005133</v>
      </c>
      <c r="M105" s="2">
        <f t="shared" si="7"/>
        <v>90.190056407436714</v>
      </c>
      <c r="N105" s="2">
        <f t="shared" si="9"/>
        <v>108.78390737657355</v>
      </c>
      <c r="O105" s="17" t="str">
        <f t="shared" si="10"/>
        <v>ja</v>
      </c>
    </row>
    <row r="106" spans="1:15" ht="15" customHeight="1" x14ac:dyDescent="0.2">
      <c r="A106" s="3">
        <v>91.017233469392522</v>
      </c>
      <c r="B106" s="3">
        <v>120.91519490932114</v>
      </c>
      <c r="C106" s="3">
        <v>116.90821136435261</v>
      </c>
      <c r="D106" s="3">
        <v>110.48888975674345</v>
      </c>
      <c r="E106" s="3">
        <v>86.805016760627041</v>
      </c>
      <c r="F106" s="3">
        <v>83.742907261330402</v>
      </c>
      <c r="G106" s="3">
        <v>98.832413439231459</v>
      </c>
      <c r="H106" s="3">
        <v>107.96638914835057</v>
      </c>
      <c r="I106" s="3">
        <v>102.14561168832006</v>
      </c>
      <c r="J106" s="3">
        <v>85.274371283594519</v>
      </c>
      <c r="L106" s="2">
        <f t="shared" si="8"/>
        <v>100.40962390812638</v>
      </c>
      <c r="M106" s="2">
        <f t="shared" si="7"/>
        <v>91.112698423557958</v>
      </c>
      <c r="N106" s="2">
        <f t="shared" si="9"/>
        <v>109.7065493926948</v>
      </c>
      <c r="O106" s="17" t="str">
        <f t="shared" si="10"/>
        <v>ja</v>
      </c>
    </row>
    <row r="107" spans="1:15" ht="15" customHeight="1" x14ac:dyDescent="0.2">
      <c r="A107" s="3">
        <v>114.5593276101863</v>
      </c>
      <c r="B107" s="3">
        <v>115.75423311805935</v>
      </c>
      <c r="C107" s="3">
        <v>107.67324763728539</v>
      </c>
      <c r="D107" s="3">
        <v>131.83404260198586</v>
      </c>
      <c r="E107" s="3">
        <v>105.26704866388172</v>
      </c>
      <c r="F107" s="3">
        <v>109.77672129920393</v>
      </c>
      <c r="G107" s="3">
        <v>116.65719082666328</v>
      </c>
      <c r="H107" s="3">
        <v>109.74409886111971</v>
      </c>
      <c r="I107" s="3">
        <v>85.737395036267117</v>
      </c>
      <c r="J107" s="3">
        <v>114.30595375495614</v>
      </c>
      <c r="L107" s="2">
        <f t="shared" si="8"/>
        <v>111.13092594096088</v>
      </c>
      <c r="M107" s="2">
        <f t="shared" si="7"/>
        <v>101.83400045639246</v>
      </c>
      <c r="N107" s="2">
        <f t="shared" si="9"/>
        <v>120.4278514255293</v>
      </c>
      <c r="O107" s="17" t="str">
        <f t="shared" si="10"/>
        <v>nei</v>
      </c>
    </row>
    <row r="108" spans="1:15" ht="15" customHeight="1" x14ac:dyDescent="0.2">
      <c r="A108" s="3">
        <v>86.48261225753231</v>
      </c>
      <c r="B108" s="3">
        <v>82.877773163636448</v>
      </c>
      <c r="C108" s="3">
        <v>112.13140308209404</v>
      </c>
      <c r="D108" s="3">
        <v>92.045513863558881</v>
      </c>
      <c r="E108" s="3">
        <v>115.27234871900873</v>
      </c>
      <c r="F108" s="3">
        <v>112.4055645756016</v>
      </c>
      <c r="G108" s="3">
        <v>90.284209161472972</v>
      </c>
      <c r="H108" s="3">
        <v>84.508281158923637</v>
      </c>
      <c r="I108" s="3">
        <v>98.954376678739209</v>
      </c>
      <c r="J108" s="3">
        <v>99.835335984244011</v>
      </c>
      <c r="L108" s="2">
        <f t="shared" si="8"/>
        <v>97.479741864481184</v>
      </c>
      <c r="M108" s="2">
        <f t="shared" si="7"/>
        <v>88.182816379912765</v>
      </c>
      <c r="N108" s="2">
        <f t="shared" si="9"/>
        <v>106.7766673490496</v>
      </c>
      <c r="O108" s="17" t="str">
        <f t="shared" si="10"/>
        <v>ja</v>
      </c>
    </row>
    <row r="109" spans="1:15" ht="15" customHeight="1" x14ac:dyDescent="0.2">
      <c r="A109" s="3">
        <v>68.274141792790033</v>
      </c>
      <c r="B109" s="3">
        <v>100.5388585577748</v>
      </c>
      <c r="C109" s="3">
        <v>114.02280531692668</v>
      </c>
      <c r="D109" s="3">
        <v>70.147382555296645</v>
      </c>
      <c r="E109" s="3">
        <v>121.84015102102421</v>
      </c>
      <c r="F109" s="3">
        <v>101.8411469682178</v>
      </c>
      <c r="G109" s="3">
        <v>107.64447918299993</v>
      </c>
      <c r="H109" s="3">
        <v>107.49589617043966</v>
      </c>
      <c r="I109" s="3">
        <v>99.971896613715217</v>
      </c>
      <c r="J109" s="3">
        <v>117.61345629347488</v>
      </c>
      <c r="L109" s="2">
        <f t="shared" si="8"/>
        <v>100.93902144726599</v>
      </c>
      <c r="M109" s="2">
        <f t="shared" si="7"/>
        <v>91.642095962697567</v>
      </c>
      <c r="N109" s="2">
        <f t="shared" si="9"/>
        <v>110.23594693183441</v>
      </c>
      <c r="O109" s="17" t="str">
        <f t="shared" si="10"/>
        <v>ja</v>
      </c>
    </row>
    <row r="110" spans="1:15" ht="15" customHeight="1" x14ac:dyDescent="0.2">
      <c r="A110" s="3">
        <v>89.157993240951328</v>
      </c>
      <c r="B110" s="3">
        <v>98.120688360359054</v>
      </c>
      <c r="C110" s="3">
        <v>84.463227065134561</v>
      </c>
      <c r="D110" s="3">
        <v>124.95839908078779</v>
      </c>
      <c r="E110" s="3">
        <v>100.91451966000022</v>
      </c>
      <c r="F110" s="3">
        <v>93.193216596409911</v>
      </c>
      <c r="G110" s="3">
        <v>100.65369363255741</v>
      </c>
      <c r="H110" s="3">
        <v>88.053878041682765</v>
      </c>
      <c r="I110" s="3">
        <v>105.36969082531868</v>
      </c>
      <c r="J110" s="3">
        <v>93.156313848885475</v>
      </c>
      <c r="L110" s="2">
        <f t="shared" si="8"/>
        <v>97.804162035208719</v>
      </c>
      <c r="M110" s="2">
        <f t="shared" si="7"/>
        <v>88.5072365506403</v>
      </c>
      <c r="N110" s="2">
        <f t="shared" si="9"/>
        <v>107.10108751977714</v>
      </c>
      <c r="O110" s="17" t="str">
        <f t="shared" si="10"/>
        <v>ja</v>
      </c>
    </row>
    <row r="111" spans="1:15" ht="15" customHeight="1" x14ac:dyDescent="0.2">
      <c r="A111" s="3">
        <v>94.621748555800878</v>
      </c>
      <c r="B111" s="3">
        <v>101.29770114654093</v>
      </c>
      <c r="C111" s="3">
        <v>69.07617969554849</v>
      </c>
      <c r="D111" s="3">
        <v>98.996941030782182</v>
      </c>
      <c r="E111" s="3">
        <v>78.864138938661199</v>
      </c>
      <c r="F111" s="3">
        <v>111.34432068283786</v>
      </c>
      <c r="G111" s="3">
        <v>96.157356463299948</v>
      </c>
      <c r="H111" s="3">
        <v>83.395878189185169</v>
      </c>
      <c r="I111" s="3">
        <v>95.830330590251833</v>
      </c>
      <c r="J111" s="3">
        <v>118.62244971562177</v>
      </c>
      <c r="L111" s="2">
        <f t="shared" si="8"/>
        <v>94.820704500853026</v>
      </c>
      <c r="M111" s="2">
        <f t="shared" si="7"/>
        <v>85.523779016284607</v>
      </c>
      <c r="N111" s="2">
        <f t="shared" si="9"/>
        <v>104.11762998542144</v>
      </c>
      <c r="O111" s="17" t="str">
        <f t="shared" si="10"/>
        <v>ja</v>
      </c>
    </row>
    <row r="112" spans="1:15" ht="15" customHeight="1" x14ac:dyDescent="0.2">
      <c r="A112" s="3">
        <v>80.680593125725864</v>
      </c>
      <c r="B112" s="3">
        <v>90.404194250004366</v>
      </c>
      <c r="C112" s="3">
        <v>85.932754498207942</v>
      </c>
      <c r="D112" s="3">
        <v>100.39419774111593</v>
      </c>
      <c r="E112" s="3">
        <v>124.82204308762448</v>
      </c>
      <c r="F112" s="3">
        <v>110.36469257087447</v>
      </c>
      <c r="G112" s="3">
        <v>74.231786836753599</v>
      </c>
      <c r="H112" s="3">
        <v>94.057395724667003</v>
      </c>
      <c r="I112" s="3">
        <v>105.24629513165564</v>
      </c>
      <c r="J112" s="3">
        <v>102.58363570537767</v>
      </c>
      <c r="L112" s="2">
        <f t="shared" si="8"/>
        <v>96.871758867200697</v>
      </c>
      <c r="M112" s="2">
        <f t="shared" si="7"/>
        <v>87.574833382632278</v>
      </c>
      <c r="N112" s="2">
        <f t="shared" si="9"/>
        <v>106.16868435176912</v>
      </c>
      <c r="O112" s="17" t="str">
        <f t="shared" si="10"/>
        <v>ja</v>
      </c>
    </row>
    <row r="113" spans="1:15" ht="15" customHeight="1" x14ac:dyDescent="0.2">
      <c r="A113" s="3">
        <v>105.80261598770448</v>
      </c>
      <c r="B113" s="3">
        <v>96.477833974495297</v>
      </c>
      <c r="C113" s="3">
        <v>108.96081928658532</v>
      </c>
      <c r="D113" s="3">
        <v>108.63101377035491</v>
      </c>
      <c r="E113" s="3">
        <v>91.133654475561343</v>
      </c>
      <c r="F113" s="3">
        <v>94.695110672182636</v>
      </c>
      <c r="G113" s="3">
        <v>86.677801189216552</v>
      </c>
      <c r="H113" s="3">
        <v>116.32124622119591</v>
      </c>
      <c r="I113" s="3">
        <v>108.79946355780703</v>
      </c>
      <c r="J113" s="3">
        <v>133.53088686708361</v>
      </c>
      <c r="L113" s="2">
        <f t="shared" si="8"/>
        <v>105.10304460021871</v>
      </c>
      <c r="M113" s="2">
        <f t="shared" si="7"/>
        <v>95.80611911565029</v>
      </c>
      <c r="N113" s="2">
        <f t="shared" si="9"/>
        <v>114.39997008478713</v>
      </c>
      <c r="O113" s="17" t="str">
        <f t="shared" si="10"/>
        <v>ja</v>
      </c>
    </row>
    <row r="114" spans="1:15" ht="15" customHeight="1" x14ac:dyDescent="0.2">
      <c r="A114" s="3">
        <v>106.77373463986441</v>
      </c>
      <c r="B114" s="3">
        <v>103.84501390726655</v>
      </c>
      <c r="C114" s="3">
        <v>71.479428495513275</v>
      </c>
      <c r="D114" s="3">
        <v>81.370115165191237</v>
      </c>
      <c r="E114" s="3">
        <v>93.456737001906731</v>
      </c>
      <c r="F114" s="3">
        <v>84.590203894185834</v>
      </c>
      <c r="G114" s="3">
        <v>80.056486492685508</v>
      </c>
      <c r="H114" s="3">
        <v>121.01273821608629</v>
      </c>
      <c r="I114" s="3">
        <v>97.658278516610153</v>
      </c>
      <c r="J114" s="3">
        <v>102.1096980162838</v>
      </c>
      <c r="L114" s="2">
        <f t="shared" si="8"/>
        <v>94.235243434559379</v>
      </c>
      <c r="M114" s="2">
        <f t="shared" si="7"/>
        <v>84.93831794999096</v>
      </c>
      <c r="N114" s="2">
        <f t="shared" si="9"/>
        <v>103.5321689191278</v>
      </c>
      <c r="O114" s="17" t="str">
        <f t="shared" si="10"/>
        <v>ja</v>
      </c>
    </row>
    <row r="115" spans="1:15" ht="15" customHeight="1" x14ac:dyDescent="0.2">
      <c r="A115" s="3">
        <v>105.73837724004989</v>
      </c>
      <c r="B115" s="3">
        <v>82.687086230725981</v>
      </c>
      <c r="C115" s="3">
        <v>105.76801539864391</v>
      </c>
      <c r="D115" s="3">
        <v>78.581740833760705</v>
      </c>
      <c r="E115" s="3">
        <v>108.50134256324964</v>
      </c>
      <c r="F115" s="3">
        <v>110.44057853505365</v>
      </c>
      <c r="G115" s="3">
        <v>82.77170334404218</v>
      </c>
      <c r="H115" s="3">
        <v>124.02730387984775</v>
      </c>
      <c r="I115" s="3">
        <v>128.94457793445326</v>
      </c>
      <c r="J115" s="3">
        <v>83.175962370296475</v>
      </c>
      <c r="L115" s="2">
        <f t="shared" si="8"/>
        <v>101.06366883301234</v>
      </c>
      <c r="M115" s="2">
        <f t="shared" si="7"/>
        <v>91.766743348443924</v>
      </c>
      <c r="N115" s="2">
        <f t="shared" si="9"/>
        <v>110.36059431758076</v>
      </c>
      <c r="O115" s="17" t="str">
        <f t="shared" si="10"/>
        <v>ja</v>
      </c>
    </row>
    <row r="116" spans="1:15" ht="15" customHeight="1" x14ac:dyDescent="0.2">
      <c r="A116" s="3">
        <v>92.994190733952564</v>
      </c>
      <c r="B116" s="3">
        <v>81.232872414693702</v>
      </c>
      <c r="C116" s="3">
        <v>85.523140821896959</v>
      </c>
      <c r="D116" s="3">
        <v>112.68884943783632</v>
      </c>
      <c r="E116" s="3">
        <v>109.01985686141415</v>
      </c>
      <c r="F116" s="3">
        <v>82.125495989748742</v>
      </c>
      <c r="G116" s="3">
        <v>65.346341923577711</v>
      </c>
      <c r="H116" s="3">
        <v>124.29183041385841</v>
      </c>
      <c r="I116" s="3">
        <v>93.845801782299532</v>
      </c>
      <c r="J116" s="3">
        <v>117.16850874800002</v>
      </c>
      <c r="L116" s="2">
        <f t="shared" si="8"/>
        <v>96.423688912727812</v>
      </c>
      <c r="M116" s="2">
        <f t="shared" si="7"/>
        <v>87.126763428159393</v>
      </c>
      <c r="N116" s="2">
        <f t="shared" si="9"/>
        <v>105.72061439729623</v>
      </c>
      <c r="O116" s="17" t="str">
        <f t="shared" si="10"/>
        <v>ja</v>
      </c>
    </row>
    <row r="117" spans="1:15" ht="15" customHeight="1" x14ac:dyDescent="0.2">
      <c r="A117" s="3">
        <v>106.07689685239166</v>
      </c>
      <c r="B117" s="3">
        <v>79.942026584467385</v>
      </c>
      <c r="C117" s="3">
        <v>84.181886247824878</v>
      </c>
      <c r="D117" s="3">
        <v>91.922425124357687</v>
      </c>
      <c r="E117" s="3">
        <v>90.39716840343317</v>
      </c>
      <c r="F117" s="3">
        <v>101.70479097505449</v>
      </c>
      <c r="G117" s="3">
        <v>95.295650023763301</v>
      </c>
      <c r="H117" s="3">
        <v>105.34278115082998</v>
      </c>
      <c r="I117" s="3">
        <v>105.79891548113665</v>
      </c>
      <c r="J117" s="3">
        <v>100.4802984676644</v>
      </c>
      <c r="L117" s="2">
        <f t="shared" si="8"/>
        <v>96.114283931092359</v>
      </c>
      <c r="M117" s="2">
        <f t="shared" si="7"/>
        <v>86.81735844652394</v>
      </c>
      <c r="N117" s="2">
        <f t="shared" si="9"/>
        <v>105.41120941566078</v>
      </c>
      <c r="O117" s="17" t="str">
        <f t="shared" si="10"/>
        <v>ja</v>
      </c>
    </row>
    <row r="118" spans="1:15" ht="15" customHeight="1" x14ac:dyDescent="0.2">
      <c r="A118" s="3">
        <v>116.57874690863537</v>
      </c>
      <c r="B118" s="3">
        <v>103.93164327761042</v>
      </c>
      <c r="C118" s="3">
        <v>106.07689685239166</v>
      </c>
      <c r="D118" s="3">
        <v>88.680099249904742</v>
      </c>
      <c r="E118" s="3">
        <v>89.125183219584869</v>
      </c>
      <c r="F118" s="3">
        <v>116.42741835894412</v>
      </c>
      <c r="G118" s="3">
        <v>82.738381731905974</v>
      </c>
      <c r="H118" s="3">
        <v>74.331581142905634</v>
      </c>
      <c r="I118" s="3">
        <v>88.783577009598957</v>
      </c>
      <c r="J118" s="3">
        <v>87.716790883496287</v>
      </c>
      <c r="L118" s="2">
        <f t="shared" si="8"/>
        <v>95.439031863497803</v>
      </c>
      <c r="M118" s="2">
        <f t="shared" si="7"/>
        <v>86.142106378929384</v>
      </c>
      <c r="N118" s="2">
        <f t="shared" si="9"/>
        <v>104.73595734806622</v>
      </c>
      <c r="O118" s="17" t="str">
        <f t="shared" si="10"/>
        <v>ja</v>
      </c>
    </row>
    <row r="119" spans="1:15" ht="15" customHeight="1" x14ac:dyDescent="0.2">
      <c r="A119" s="3">
        <v>83.126372171682306</v>
      </c>
      <c r="B119" s="3">
        <v>120.7615812541917</v>
      </c>
      <c r="C119" s="3">
        <v>125.66343937360216</v>
      </c>
      <c r="D119" s="3">
        <v>120.98825007124105</v>
      </c>
      <c r="E119" s="3">
        <v>98.11490738466091</v>
      </c>
      <c r="F119" s="3">
        <v>81.596306497522164</v>
      </c>
      <c r="G119" s="3">
        <v>94.000251035686233</v>
      </c>
      <c r="H119" s="3">
        <v>103.05784624288208</v>
      </c>
      <c r="I119" s="3">
        <v>112.69212361876271</v>
      </c>
      <c r="J119" s="3">
        <v>103.96372001887357</v>
      </c>
      <c r="L119" s="2">
        <f t="shared" si="8"/>
        <v>104.39647976691049</v>
      </c>
      <c r="M119" s="2">
        <f t="shared" si="7"/>
        <v>95.099554282342069</v>
      </c>
      <c r="N119" s="2">
        <f t="shared" si="9"/>
        <v>113.69340525147891</v>
      </c>
      <c r="O119" s="17" t="str">
        <f t="shared" si="10"/>
        <v>ja</v>
      </c>
    </row>
    <row r="120" spans="1:15" ht="15" customHeight="1" x14ac:dyDescent="0.2">
      <c r="A120" s="3">
        <v>101.80069719135645</v>
      </c>
      <c r="B120" s="3">
        <v>121.3801968129701</v>
      </c>
      <c r="C120" s="3">
        <v>118.41590346884914</v>
      </c>
      <c r="D120" s="3">
        <v>78.786445353762247</v>
      </c>
      <c r="E120" s="3">
        <v>105.25362793268869</v>
      </c>
      <c r="F120" s="3">
        <v>120.03556573981768</v>
      </c>
      <c r="G120" s="3">
        <v>112.4994926409272</v>
      </c>
      <c r="H120" s="3">
        <v>117.42283757266705</v>
      </c>
      <c r="I120" s="3">
        <v>93.010817433969351</v>
      </c>
      <c r="J120" s="3">
        <v>107.49719220038969</v>
      </c>
      <c r="L120" s="2">
        <f t="shared" si="8"/>
        <v>107.61027763473976</v>
      </c>
      <c r="M120" s="2">
        <f t="shared" si="7"/>
        <v>98.31335215017134</v>
      </c>
      <c r="N120" s="2">
        <f t="shared" si="9"/>
        <v>116.90720311930818</v>
      </c>
      <c r="O120" s="17" t="str">
        <f t="shared" si="10"/>
        <v>ja</v>
      </c>
    </row>
    <row r="121" spans="1:15" ht="15" customHeight="1" x14ac:dyDescent="0.2">
      <c r="A121" s="3">
        <v>109.37715185500565</v>
      </c>
      <c r="B121" s="3">
        <v>116.83911250438541</v>
      </c>
      <c r="C121" s="3">
        <v>135.0457412423566</v>
      </c>
      <c r="D121" s="3">
        <v>103.80234723706963</v>
      </c>
      <c r="E121" s="3">
        <v>107.65101049182704</v>
      </c>
      <c r="F121" s="3">
        <v>104.08385858463589</v>
      </c>
      <c r="G121" s="3">
        <v>116.78106400504475</v>
      </c>
      <c r="H121" s="3">
        <v>113.92185140502988</v>
      </c>
      <c r="I121" s="3">
        <v>75.046171130088624</v>
      </c>
      <c r="J121" s="3">
        <v>107.53232143324567</v>
      </c>
      <c r="L121" s="2">
        <f t="shared" si="8"/>
        <v>109.00806298886891</v>
      </c>
      <c r="M121" s="2">
        <f t="shared" si="7"/>
        <v>99.711137504300495</v>
      </c>
      <c r="N121" s="2">
        <f t="shared" si="9"/>
        <v>118.30498847343733</v>
      </c>
      <c r="O121" s="17" t="str">
        <f t="shared" si="10"/>
        <v>ja</v>
      </c>
    </row>
    <row r="122" spans="1:15" ht="15" customHeight="1" x14ac:dyDescent="0.2">
      <c r="A122" s="3">
        <v>101.58935904437385</v>
      </c>
      <c r="B122" s="3">
        <v>122.37384251202457</v>
      </c>
      <c r="C122" s="3">
        <v>103.1469483019464</v>
      </c>
      <c r="D122" s="3">
        <v>110.00347538138158</v>
      </c>
      <c r="E122" s="3">
        <v>106.30305407867127</v>
      </c>
      <c r="F122" s="3">
        <v>119.84126356546767</v>
      </c>
      <c r="G122" s="3">
        <v>76.11648723250255</v>
      </c>
      <c r="H122" s="3">
        <v>120.37093054241268</v>
      </c>
      <c r="I122" s="3">
        <v>80.073130245727953</v>
      </c>
      <c r="J122" s="3">
        <v>113.94480477756588</v>
      </c>
      <c r="L122" s="2">
        <f t="shared" si="8"/>
        <v>105.37632956820744</v>
      </c>
      <c r="M122" s="2">
        <f t="shared" si="7"/>
        <v>96.07940408363902</v>
      </c>
      <c r="N122" s="2">
        <f t="shared" si="9"/>
        <v>114.67325505277586</v>
      </c>
      <c r="O122" s="17" t="str">
        <f t="shared" si="10"/>
        <v>ja</v>
      </c>
    </row>
    <row r="123" spans="1:15" ht="15" customHeight="1" x14ac:dyDescent="0.2">
      <c r="A123" s="3">
        <v>110.46545889948902</v>
      </c>
      <c r="B123" s="3">
        <v>90.32663708931068</v>
      </c>
      <c r="C123" s="3">
        <v>91.128197507350706</v>
      </c>
      <c r="D123" s="3">
        <v>115.69461574035813</v>
      </c>
      <c r="E123" s="3">
        <v>83.856002927495865</v>
      </c>
      <c r="F123" s="3">
        <v>73.49905243027024</v>
      </c>
      <c r="G123" s="3">
        <v>83.522309321415378</v>
      </c>
      <c r="H123" s="3">
        <v>109.08869992599648</v>
      </c>
      <c r="I123" s="3">
        <v>72.863588482141495</v>
      </c>
      <c r="J123" s="3">
        <v>85.274371283594519</v>
      </c>
      <c r="L123" s="2">
        <f t="shared" si="8"/>
        <v>91.571893360742251</v>
      </c>
      <c r="M123" s="2">
        <f t="shared" si="7"/>
        <v>82.274967876173832</v>
      </c>
      <c r="N123" s="2">
        <f t="shared" si="9"/>
        <v>100.86881884531067</v>
      </c>
      <c r="O123" s="17" t="str">
        <f t="shared" si="10"/>
        <v>ja</v>
      </c>
    </row>
    <row r="124" spans="1:15" ht="15" customHeight="1" x14ac:dyDescent="0.2">
      <c r="A124" s="3">
        <v>89.068396644142922</v>
      </c>
      <c r="B124" s="3">
        <v>94.107002976306831</v>
      </c>
      <c r="C124" s="3">
        <v>99.157887486944674</v>
      </c>
      <c r="D124" s="3">
        <v>114.52812057323172</v>
      </c>
      <c r="E124" s="3">
        <v>101.03066781775851</v>
      </c>
      <c r="F124" s="3">
        <v>105.80508867642493</v>
      </c>
      <c r="G124" s="3">
        <v>107.77542936702957</v>
      </c>
      <c r="H124" s="3">
        <v>108.43002680994687</v>
      </c>
      <c r="I124" s="3">
        <v>99.030279695944046</v>
      </c>
      <c r="J124" s="3">
        <v>97.752308900089702</v>
      </c>
      <c r="L124" s="2">
        <f t="shared" si="8"/>
        <v>101.66852089478198</v>
      </c>
      <c r="M124" s="2">
        <f t="shared" si="7"/>
        <v>92.371595410213558</v>
      </c>
      <c r="N124" s="2">
        <f t="shared" si="9"/>
        <v>110.9654463793504</v>
      </c>
      <c r="O124" s="17" t="str">
        <f t="shared" si="10"/>
        <v>ja</v>
      </c>
    </row>
    <row r="125" spans="1:15" ht="15" customHeight="1" x14ac:dyDescent="0.2">
      <c r="A125" s="3">
        <v>91.39739657039172</v>
      </c>
      <c r="B125" s="3">
        <v>102.0981019588362</v>
      </c>
      <c r="C125" s="3">
        <v>110.67580797098344</v>
      </c>
      <c r="D125" s="3">
        <v>92.021724892765633</v>
      </c>
      <c r="E125" s="3">
        <v>76.18954239442246</v>
      </c>
      <c r="F125" s="3">
        <v>107.81219569034874</v>
      </c>
      <c r="G125" s="3">
        <v>98.608984697057167</v>
      </c>
      <c r="H125" s="3">
        <v>89.794957855337998</v>
      </c>
      <c r="I125" s="3">
        <v>107.75575017541996</v>
      </c>
      <c r="J125" s="3">
        <v>92.996748687801301</v>
      </c>
      <c r="L125" s="2">
        <f t="shared" si="8"/>
        <v>96.935121089336462</v>
      </c>
      <c r="M125" s="2">
        <f t="shared" si="7"/>
        <v>87.638195604768043</v>
      </c>
      <c r="N125" s="2">
        <f t="shared" si="9"/>
        <v>106.23204657390488</v>
      </c>
      <c r="O125" s="17" t="str">
        <f t="shared" si="10"/>
        <v>ja</v>
      </c>
    </row>
    <row r="126" spans="1:15" ht="15" customHeight="1" x14ac:dyDescent="0.2">
      <c r="A126" s="3">
        <v>118.13865537769743</v>
      </c>
      <c r="B126" s="3">
        <v>93.850781265791738</v>
      </c>
      <c r="C126" s="3">
        <v>105.47750005353009</v>
      </c>
      <c r="D126" s="3">
        <v>117.00169605101109</v>
      </c>
      <c r="E126" s="3">
        <v>119.57735094038071</v>
      </c>
      <c r="F126" s="3">
        <v>111.88950591313187</v>
      </c>
      <c r="G126" s="3">
        <v>91.552476785727777</v>
      </c>
      <c r="H126" s="3">
        <v>103.37487904289446</v>
      </c>
      <c r="I126" s="3">
        <v>73.355738802638371</v>
      </c>
      <c r="J126" s="3">
        <v>113.52772187601659</v>
      </c>
      <c r="L126" s="2">
        <f t="shared" si="8"/>
        <v>104.77463061088201</v>
      </c>
      <c r="M126" s="2">
        <f t="shared" si="7"/>
        <v>95.477705126313595</v>
      </c>
      <c r="N126" s="2">
        <f t="shared" si="9"/>
        <v>114.07155609545043</v>
      </c>
      <c r="O126" s="17" t="str">
        <f t="shared" si="10"/>
        <v>ja</v>
      </c>
    </row>
    <row r="127" spans="1:15" ht="15" customHeight="1" x14ac:dyDescent="0.2">
      <c r="A127" s="3">
        <v>71.025818013004027</v>
      </c>
      <c r="B127" s="3">
        <v>99.767635472380789</v>
      </c>
      <c r="C127" s="3">
        <v>79.986841935897246</v>
      </c>
      <c r="D127" s="3">
        <v>121.72159838664811</v>
      </c>
      <c r="E127" s="3">
        <v>85.829106208257144</v>
      </c>
      <c r="F127" s="3">
        <v>111.69568122350029</v>
      </c>
      <c r="G127" s="3">
        <v>103.73128727915173</v>
      </c>
      <c r="H127" s="3">
        <v>105.42233351552568</v>
      </c>
      <c r="I127" s="3">
        <v>90.25590113888029</v>
      </c>
      <c r="J127" s="3">
        <v>67.853545967955142</v>
      </c>
      <c r="L127" s="2">
        <f t="shared" si="8"/>
        <v>93.728974914120045</v>
      </c>
      <c r="M127" s="2">
        <f t="shared" si="7"/>
        <v>84.432049429551626</v>
      </c>
      <c r="N127" s="2">
        <f t="shared" si="9"/>
        <v>103.02590039868846</v>
      </c>
      <c r="O127" s="17" t="str">
        <f t="shared" si="10"/>
        <v>ja</v>
      </c>
    </row>
    <row r="128" spans="1:15" ht="15" customHeight="1" x14ac:dyDescent="0.2">
      <c r="A128" s="3">
        <v>117.63862655934645</v>
      </c>
      <c r="B128" s="3">
        <v>99.232579739327775</v>
      </c>
      <c r="C128" s="3">
        <v>111.8612319965905</v>
      </c>
      <c r="D128" s="3">
        <v>68.485735735157505</v>
      </c>
      <c r="E128" s="3">
        <v>132.05573193554301</v>
      </c>
      <c r="F128" s="3">
        <v>90.291303220146801</v>
      </c>
      <c r="G128" s="3">
        <v>122.23857791250339</v>
      </c>
      <c r="H128" s="3">
        <v>117.40482957757195</v>
      </c>
      <c r="I128" s="3">
        <v>91.571303326054476</v>
      </c>
      <c r="J128" s="3">
        <v>96.304200067243073</v>
      </c>
      <c r="L128" s="2">
        <f t="shared" si="8"/>
        <v>104.70841200694849</v>
      </c>
      <c r="M128" s="2">
        <f t="shared" si="7"/>
        <v>95.411486522380073</v>
      </c>
      <c r="N128" s="2">
        <f t="shared" si="9"/>
        <v>114.00533749151691</v>
      </c>
      <c r="O128" s="17" t="str">
        <f t="shared" si="10"/>
        <v>ja</v>
      </c>
    </row>
    <row r="129" spans="1:15" ht="15" customHeight="1" x14ac:dyDescent="0.2">
      <c r="A129" s="3">
        <v>89.628008734143805</v>
      </c>
      <c r="B129" s="3">
        <v>129.24566615547519</v>
      </c>
      <c r="C129" s="3">
        <v>75.767650539637543</v>
      </c>
      <c r="D129" s="3">
        <v>96.548569924925687</v>
      </c>
      <c r="E129" s="3">
        <v>117.40704647090752</v>
      </c>
      <c r="F129" s="3">
        <v>97.338295543158893</v>
      </c>
      <c r="G129" s="3">
        <v>108.3080294643878</v>
      </c>
      <c r="H129" s="3">
        <v>83.074428655527299</v>
      </c>
      <c r="I129" s="3">
        <v>94.657218849170022</v>
      </c>
      <c r="J129" s="3">
        <v>117.57921381795313</v>
      </c>
      <c r="L129" s="2">
        <f t="shared" si="8"/>
        <v>100.95541281552869</v>
      </c>
      <c r="M129" s="2">
        <f t="shared" si="7"/>
        <v>91.65848733096027</v>
      </c>
      <c r="N129" s="2">
        <f t="shared" si="9"/>
        <v>110.25233830009711</v>
      </c>
      <c r="O129" s="17" t="str">
        <f t="shared" si="10"/>
        <v>ja</v>
      </c>
    </row>
    <row r="130" spans="1:15" ht="15" customHeight="1" x14ac:dyDescent="0.2">
      <c r="A130" s="3">
        <v>84.031001076800749</v>
      </c>
      <c r="B130" s="3">
        <v>69.850523484637961</v>
      </c>
      <c r="C130" s="3">
        <v>99.299222963600187</v>
      </c>
      <c r="D130" s="3">
        <v>135.91067070374265</v>
      </c>
      <c r="E130" s="3">
        <v>111.46534600593441</v>
      </c>
      <c r="F130" s="3">
        <v>71.597435433068313</v>
      </c>
      <c r="G130" s="3">
        <v>90.62284814499435</v>
      </c>
      <c r="H130" s="3">
        <v>104.68146481580334</v>
      </c>
      <c r="I130" s="3">
        <v>109.20894080991275</v>
      </c>
      <c r="J130" s="3">
        <v>89.344894402165664</v>
      </c>
      <c r="L130" s="2">
        <f t="shared" si="8"/>
        <v>96.601234784066037</v>
      </c>
      <c r="M130" s="2">
        <f t="shared" si="7"/>
        <v>87.304309299497618</v>
      </c>
      <c r="N130" s="2">
        <f t="shared" si="9"/>
        <v>105.89816026863446</v>
      </c>
      <c r="O130" s="17" t="str">
        <f t="shared" si="10"/>
        <v>ja</v>
      </c>
    </row>
    <row r="131" spans="1:15" ht="15" customHeight="1" x14ac:dyDescent="0.2">
      <c r="A131" s="3">
        <v>104.72242618343444</v>
      </c>
      <c r="B131" s="3">
        <v>69.737291394267231</v>
      </c>
      <c r="C131" s="3">
        <v>113.77775333821774</v>
      </c>
      <c r="D131" s="3">
        <v>133.3518983097747</v>
      </c>
      <c r="E131" s="3">
        <v>106.45378577246447</v>
      </c>
      <c r="F131" s="3">
        <v>137.77995516429655</v>
      </c>
      <c r="G131" s="3">
        <v>108.40451548356214</v>
      </c>
      <c r="H131" s="3">
        <v>102.0216532448103</v>
      </c>
      <c r="I131" s="3">
        <v>89.616344464593567</v>
      </c>
      <c r="J131" s="3">
        <v>96.984308836545097</v>
      </c>
      <c r="L131" s="2">
        <f t="shared" si="8"/>
        <v>106.28499321919662</v>
      </c>
      <c r="M131" s="2">
        <f t="shared" si="7"/>
        <v>96.988067734628203</v>
      </c>
      <c r="N131" s="2">
        <f t="shared" si="9"/>
        <v>115.58191870376504</v>
      </c>
      <c r="O131" s="17" t="str">
        <f t="shared" si="10"/>
        <v>ja</v>
      </c>
    </row>
    <row r="132" spans="1:15" ht="15" customHeight="1" x14ac:dyDescent="0.2">
      <c r="A132" s="3">
        <v>128.45795279426966</v>
      </c>
      <c r="B132" s="3">
        <v>81.768030465900665</v>
      </c>
      <c r="C132" s="3">
        <v>108.87316673470195</v>
      </c>
      <c r="D132" s="3">
        <v>75.041600919212215</v>
      </c>
      <c r="E132" s="3">
        <v>93.064500358741498</v>
      </c>
      <c r="F132" s="3">
        <v>79.495510160631966</v>
      </c>
      <c r="G132" s="3">
        <v>101.40598785947077</v>
      </c>
      <c r="H132" s="3">
        <v>125.37087766540935</v>
      </c>
      <c r="I132" s="3">
        <v>117.85816721167066</v>
      </c>
      <c r="J132" s="3">
        <v>102.64188884102623</v>
      </c>
      <c r="L132" s="2">
        <f t="shared" si="8"/>
        <v>101.3977683011035</v>
      </c>
      <c r="M132" s="2">
        <f t="shared" si="7"/>
        <v>92.100842816535078</v>
      </c>
      <c r="N132" s="2">
        <f t="shared" si="9"/>
        <v>110.69469378567192</v>
      </c>
      <c r="O132" s="17" t="str">
        <f t="shared" si="10"/>
        <v>ja</v>
      </c>
    </row>
    <row r="133" spans="1:15" ht="15" customHeight="1" x14ac:dyDescent="0.2">
      <c r="A133" s="3">
        <v>102.00659542315407</v>
      </c>
      <c r="B133" s="3">
        <v>103.43846977557405</v>
      </c>
      <c r="C133" s="3">
        <v>106.19916704636125</v>
      </c>
      <c r="D133" s="3">
        <v>128.98154889408033</v>
      </c>
      <c r="E133" s="3">
        <v>110.82266862795223</v>
      </c>
      <c r="F133" s="3">
        <v>113.18147724305163</v>
      </c>
      <c r="G133" s="3">
        <v>79.139238348579966</v>
      </c>
      <c r="H133" s="3">
        <v>101.43826923704182</v>
      </c>
      <c r="I133" s="3">
        <v>94.701215655368287</v>
      </c>
      <c r="J133" s="3">
        <v>112.26555923494743</v>
      </c>
      <c r="L133" s="2">
        <f t="shared" si="8"/>
        <v>105.21742094861111</v>
      </c>
      <c r="M133" s="2">
        <f t="shared" si="7"/>
        <v>95.920495464042688</v>
      </c>
      <c r="N133" s="2">
        <f t="shared" si="9"/>
        <v>114.51434643317953</v>
      </c>
      <c r="O133" s="17" t="str">
        <f t="shared" si="10"/>
        <v>ja</v>
      </c>
    </row>
    <row r="134" spans="1:15" ht="15" customHeight="1" x14ac:dyDescent="0.2">
      <c r="A134" s="3">
        <v>116.04604449312319</v>
      </c>
      <c r="B134" s="3">
        <v>118.56303697422845</v>
      </c>
      <c r="C134" s="3">
        <v>107.83192604103533</v>
      </c>
      <c r="D134" s="3">
        <v>90.65350948512787</v>
      </c>
      <c r="E134" s="3">
        <v>122.9558963837917</v>
      </c>
      <c r="F134" s="3">
        <v>91.685285749554168</v>
      </c>
      <c r="G134" s="3">
        <v>87.05825419165194</v>
      </c>
      <c r="H134" s="3">
        <v>122.24205672973767</v>
      </c>
      <c r="I134" s="3">
        <v>116.07660351510276</v>
      </c>
      <c r="J134" s="3">
        <v>107.89906380305183</v>
      </c>
      <c r="L134" s="2">
        <f t="shared" si="8"/>
        <v>108.10116773664049</v>
      </c>
      <c r="M134" s="2">
        <f t="shared" si="7"/>
        <v>98.804242252072072</v>
      </c>
      <c r="N134" s="2">
        <f t="shared" si="9"/>
        <v>117.39809322120891</v>
      </c>
      <c r="O134" s="17" t="str">
        <f t="shared" si="10"/>
        <v>ja</v>
      </c>
    </row>
    <row r="135" spans="1:15" ht="15" customHeight="1" x14ac:dyDescent="0.2">
      <c r="A135" s="3">
        <v>107.4556169238349</v>
      </c>
      <c r="B135" s="3">
        <v>99.920260052022059</v>
      </c>
      <c r="C135" s="3">
        <v>90.231788160599535</v>
      </c>
      <c r="D135" s="3">
        <v>96.164467574999435</v>
      </c>
      <c r="E135" s="3">
        <v>92.738514720258536</v>
      </c>
      <c r="F135" s="3">
        <v>89.681862189172534</v>
      </c>
      <c r="G135" s="3">
        <v>114.32041472071433</v>
      </c>
      <c r="H135" s="3">
        <v>87.928981681761798</v>
      </c>
      <c r="I135" s="3">
        <v>94.463598795846337</v>
      </c>
      <c r="J135" s="3">
        <v>99.945498529996257</v>
      </c>
      <c r="L135" s="2">
        <f t="shared" si="8"/>
        <v>97.285100334920571</v>
      </c>
      <c r="M135" s="2">
        <f t="shared" si="7"/>
        <v>87.988174850352152</v>
      </c>
      <c r="N135" s="2">
        <f t="shared" si="9"/>
        <v>106.58202581948899</v>
      </c>
      <c r="O135" s="17" t="str">
        <f t="shared" si="10"/>
        <v>ja</v>
      </c>
    </row>
    <row r="136" spans="1:15" ht="15" customHeight="1" x14ac:dyDescent="0.2">
      <c r="A136" s="3">
        <v>100.63532752392348</v>
      </c>
      <c r="B136" s="3">
        <v>78.395590005675331</v>
      </c>
      <c r="C136" s="3">
        <v>87.886093322231318</v>
      </c>
      <c r="D136" s="3">
        <v>122.71101493533934</v>
      </c>
      <c r="E136" s="3">
        <v>87.464730111241806</v>
      </c>
      <c r="F136" s="3">
        <v>78.830032887344714</v>
      </c>
      <c r="G136" s="3">
        <v>119.08506419567857</v>
      </c>
      <c r="H136" s="3">
        <v>83.408565640274901</v>
      </c>
      <c r="I136" s="3">
        <v>107.87140379543416</v>
      </c>
      <c r="J136" s="3">
        <v>104.44949250777427</v>
      </c>
      <c r="L136" s="2">
        <f t="shared" si="8"/>
        <v>97.073731492491788</v>
      </c>
      <c r="M136" s="2">
        <f t="shared" ref="M136:M199" si="11">L136-CONFIDENCE((100-$O$3)/100,15,10)</f>
        <v>87.776806007923369</v>
      </c>
      <c r="N136" s="2">
        <f t="shared" si="9"/>
        <v>106.37065697706021</v>
      </c>
      <c r="O136" s="17" t="str">
        <f t="shared" si="10"/>
        <v>ja</v>
      </c>
    </row>
    <row r="137" spans="1:15" ht="15" customHeight="1" x14ac:dyDescent="0.2">
      <c r="A137" s="3">
        <v>88.440674769663019</v>
      </c>
      <c r="B137" s="3">
        <v>90.547388506456628</v>
      </c>
      <c r="C137" s="3">
        <v>92.987795849330723</v>
      </c>
      <c r="D137" s="3">
        <v>114.35486183254397</v>
      </c>
      <c r="E137" s="3">
        <v>74.672164171352051</v>
      </c>
      <c r="F137" s="3">
        <v>92.900637835191446</v>
      </c>
      <c r="G137" s="3">
        <v>111.37948402174516</v>
      </c>
      <c r="H137" s="3">
        <v>140.75154720339924</v>
      </c>
      <c r="I137" s="3">
        <v>112.22553578372754</v>
      </c>
      <c r="J137" s="3">
        <v>112.95675247092731</v>
      </c>
      <c r="L137" s="2">
        <f t="shared" si="8"/>
        <v>103.12168424443371</v>
      </c>
      <c r="M137" s="2">
        <f t="shared" si="11"/>
        <v>93.82475875986529</v>
      </c>
      <c r="N137" s="2">
        <f t="shared" si="9"/>
        <v>112.41860972900213</v>
      </c>
      <c r="O137" s="17" t="str">
        <f t="shared" si="10"/>
        <v>ja</v>
      </c>
    </row>
    <row r="138" spans="1:15" ht="15" customHeight="1" x14ac:dyDescent="0.2">
      <c r="A138" s="3">
        <v>109.53533572101151</v>
      </c>
      <c r="B138" s="3">
        <v>48.590993881225586</v>
      </c>
      <c r="C138" s="3">
        <v>104.53228494734503</v>
      </c>
      <c r="D138" s="3">
        <v>92.565136608391185</v>
      </c>
      <c r="E138" s="3">
        <v>112.35396211995976</v>
      </c>
      <c r="F138" s="3">
        <v>102.55454324360471</v>
      </c>
      <c r="G138" s="3">
        <v>94.483243881404633</v>
      </c>
      <c r="H138" s="3">
        <v>112.78758645639755</v>
      </c>
      <c r="I138" s="3">
        <v>82.445854129764484</v>
      </c>
      <c r="J138" s="3">
        <v>96.331416696193628</v>
      </c>
      <c r="L138" s="2">
        <f t="shared" si="8"/>
        <v>95.618035768529808</v>
      </c>
      <c r="M138" s="2">
        <f t="shared" si="11"/>
        <v>86.321110283961389</v>
      </c>
      <c r="N138" s="2">
        <f t="shared" si="9"/>
        <v>104.91496125309823</v>
      </c>
      <c r="O138" s="17" t="str">
        <f t="shared" si="10"/>
        <v>ja</v>
      </c>
    </row>
    <row r="139" spans="1:15" ht="15" customHeight="1" x14ac:dyDescent="0.2">
      <c r="A139" s="3">
        <v>108.83493385117617</v>
      </c>
      <c r="B139" s="3">
        <v>84.103612860053545</v>
      </c>
      <c r="C139" s="3">
        <v>104.25919779445394</v>
      </c>
      <c r="D139" s="3">
        <v>118.71201220637886</v>
      </c>
      <c r="E139" s="3">
        <v>114.45857833459741</v>
      </c>
      <c r="F139" s="3">
        <v>106.01716010351083</v>
      </c>
      <c r="G139" s="3">
        <v>111.96348193843733</v>
      </c>
      <c r="H139" s="3">
        <v>101.13881810648309</v>
      </c>
      <c r="I139" s="3">
        <v>102.27785790229973</v>
      </c>
      <c r="J139" s="3">
        <v>86.272894147987245</v>
      </c>
      <c r="L139" s="2">
        <f t="shared" si="8"/>
        <v>103.80385472453781</v>
      </c>
      <c r="M139" s="2">
        <f t="shared" si="11"/>
        <v>94.506929239969395</v>
      </c>
      <c r="N139" s="2">
        <f t="shared" si="9"/>
        <v>113.10078020910623</v>
      </c>
      <c r="O139" s="17" t="str">
        <f t="shared" si="10"/>
        <v>ja</v>
      </c>
    </row>
    <row r="140" spans="1:15" ht="15" customHeight="1" x14ac:dyDescent="0.2">
      <c r="A140" s="3">
        <v>89.080367868155008</v>
      </c>
      <c r="B140" s="3">
        <v>108.2585756899789</v>
      </c>
      <c r="C140" s="3">
        <v>110.4874402495625</v>
      </c>
      <c r="D140" s="3">
        <v>101.39217490868759</v>
      </c>
      <c r="E140" s="3">
        <v>116.48608076720848</v>
      </c>
      <c r="F140" s="3">
        <v>77.368111103714909</v>
      </c>
      <c r="G140" s="3">
        <v>117.62948613759363</v>
      </c>
      <c r="H140" s="3">
        <v>111.32750639953883</v>
      </c>
      <c r="I140" s="3">
        <v>112.14574467667262</v>
      </c>
      <c r="J140" s="3">
        <v>142.65930328983814</v>
      </c>
      <c r="L140" s="2">
        <f t="shared" si="8"/>
        <v>108.68347910909506</v>
      </c>
      <c r="M140" s="2">
        <f t="shared" si="11"/>
        <v>99.386553624526641</v>
      </c>
      <c r="N140" s="2">
        <f t="shared" si="9"/>
        <v>117.98040459366348</v>
      </c>
      <c r="O140" s="17" t="str">
        <f t="shared" si="10"/>
        <v>ja</v>
      </c>
    </row>
    <row r="141" spans="1:15" ht="15" customHeight="1" x14ac:dyDescent="0.2">
      <c r="A141" s="3">
        <v>74.044067130307667</v>
      </c>
      <c r="B141" s="3">
        <v>83.015732141211629</v>
      </c>
      <c r="C141" s="3">
        <v>78.252208165940829</v>
      </c>
      <c r="D141" s="3">
        <v>101.26315171655733</v>
      </c>
      <c r="E141" s="3">
        <v>72.916521073784679</v>
      </c>
      <c r="F141" s="3">
        <v>79.760991664079484</v>
      </c>
      <c r="G141" s="3">
        <v>83.68499518619501</v>
      </c>
      <c r="H141" s="3">
        <v>87.528082101562177</v>
      </c>
      <c r="I141" s="3">
        <v>93.991553992600529</v>
      </c>
      <c r="J141" s="3">
        <v>99.500175817956915</v>
      </c>
      <c r="L141" s="2">
        <f t="shared" si="8"/>
        <v>85.395747899019625</v>
      </c>
      <c r="M141" s="2">
        <f t="shared" si="11"/>
        <v>76.098822414451206</v>
      </c>
      <c r="N141" s="2">
        <f t="shared" si="9"/>
        <v>94.692673383588044</v>
      </c>
      <c r="O141" s="17" t="str">
        <f t="shared" si="10"/>
        <v>nei</v>
      </c>
    </row>
    <row r="142" spans="1:15" ht="15" customHeight="1" x14ac:dyDescent="0.2">
      <c r="A142" s="3">
        <v>84.051191859180108</v>
      </c>
      <c r="B142" s="3">
        <v>77.414563545607962</v>
      </c>
      <c r="C142" s="3">
        <v>107.03909677213232</v>
      </c>
      <c r="D142" s="3">
        <v>63.408299663569778</v>
      </c>
      <c r="E142" s="3">
        <v>78.327377903042361</v>
      </c>
      <c r="F142" s="3">
        <v>102.16300577449147</v>
      </c>
      <c r="G142" s="3">
        <v>78.916662257688586</v>
      </c>
      <c r="H142" s="3">
        <v>71.2810677010566</v>
      </c>
      <c r="I142" s="3">
        <v>115.14001723990077</v>
      </c>
      <c r="J142" s="3">
        <v>92.077198385231895</v>
      </c>
      <c r="L142" s="2">
        <f t="shared" si="8"/>
        <v>86.981848110190185</v>
      </c>
      <c r="M142" s="2">
        <f t="shared" si="11"/>
        <v>77.684922625621766</v>
      </c>
      <c r="N142" s="2">
        <f t="shared" si="9"/>
        <v>96.278773594758604</v>
      </c>
      <c r="O142" s="17" t="str">
        <f t="shared" si="10"/>
        <v>nei</v>
      </c>
    </row>
    <row r="143" spans="1:15" ht="15" customHeight="1" x14ac:dyDescent="0.2">
      <c r="A143" s="3">
        <v>79.410449668648653</v>
      </c>
      <c r="B143" s="3">
        <v>87.088199304707814</v>
      </c>
      <c r="C143" s="3">
        <v>86.821899256028701</v>
      </c>
      <c r="D143" s="3">
        <v>101.55359884956852</v>
      </c>
      <c r="E143" s="3">
        <v>74.776596900483128</v>
      </c>
      <c r="F143" s="3">
        <v>105.52535084352712</v>
      </c>
      <c r="G143" s="3">
        <v>105.46890532859834</v>
      </c>
      <c r="H143" s="3">
        <v>95.782616224460071</v>
      </c>
      <c r="I143" s="3">
        <v>78.466598804516252</v>
      </c>
      <c r="J143" s="3">
        <v>90.691094353678636</v>
      </c>
      <c r="L143" s="2">
        <f t="shared" si="8"/>
        <v>90.558530953421723</v>
      </c>
      <c r="M143" s="2">
        <f t="shared" si="11"/>
        <v>81.261605468853304</v>
      </c>
      <c r="N143" s="2">
        <f t="shared" si="9"/>
        <v>99.855456437990142</v>
      </c>
      <c r="O143" s="17" t="str">
        <f t="shared" si="10"/>
        <v>nei</v>
      </c>
    </row>
    <row r="144" spans="1:15" ht="15" customHeight="1" x14ac:dyDescent="0.2">
      <c r="A144" s="3">
        <v>93.87948150797456</v>
      </c>
      <c r="B144" s="3">
        <v>98.645853338530287</v>
      </c>
      <c r="C144" s="3">
        <v>106.95976609677018</v>
      </c>
      <c r="D144" s="3">
        <v>123.20705334568629</v>
      </c>
      <c r="E144" s="3">
        <v>139.09262886736542</v>
      </c>
      <c r="F144" s="3">
        <v>85.265060331585119</v>
      </c>
      <c r="G144" s="3">
        <v>103.91858065995621</v>
      </c>
      <c r="H144" s="3">
        <v>80.473603500286117</v>
      </c>
      <c r="I144" s="3">
        <v>110.07236960504088</v>
      </c>
      <c r="J144" s="3">
        <v>85.766214649629546</v>
      </c>
      <c r="L144" s="2">
        <f t="shared" ref="L144:L207" si="12">AVERAGE(A144:J144)</f>
        <v>102.72806119028246</v>
      </c>
      <c r="M144" s="2">
        <f t="shared" si="11"/>
        <v>93.431135705714041</v>
      </c>
      <c r="N144" s="2">
        <f t="shared" ref="N144:N207" si="13">L144+CONFIDENCE((100-$O$3)/100,15,10)</f>
        <v>112.02498667485088</v>
      </c>
      <c r="O144" s="17" t="str">
        <f t="shared" ref="O144:O207" si="14">IF(OR(M144&gt;100,N144&lt;100),"nei","ja")</f>
        <v>ja</v>
      </c>
    </row>
    <row r="145" spans="1:15" ht="15" customHeight="1" x14ac:dyDescent="0.2">
      <c r="A145" s="3">
        <v>121.95672550442396</v>
      </c>
      <c r="B145" s="3">
        <v>103.60359422302281</v>
      </c>
      <c r="C145" s="3">
        <v>90.093795076973038</v>
      </c>
      <c r="D145" s="3">
        <v>95.474911429482745</v>
      </c>
      <c r="E145" s="3">
        <v>122.47909378638724</v>
      </c>
      <c r="F145" s="3">
        <v>89.041435810577241</v>
      </c>
      <c r="G145" s="3">
        <v>108.61341504787561</v>
      </c>
      <c r="H145" s="3">
        <v>117.40482957757195</v>
      </c>
      <c r="I145" s="3">
        <v>110.93160335585708</v>
      </c>
      <c r="J145" s="3">
        <v>115.99328243173659</v>
      </c>
      <c r="L145" s="2">
        <f t="shared" si="12"/>
        <v>107.55926862439082</v>
      </c>
      <c r="M145" s="2">
        <f t="shared" si="11"/>
        <v>98.262343139822406</v>
      </c>
      <c r="N145" s="2">
        <f t="shared" si="13"/>
        <v>116.85619410895924</v>
      </c>
      <c r="O145" s="17" t="str">
        <f t="shared" si="14"/>
        <v>ja</v>
      </c>
    </row>
    <row r="146" spans="1:15" ht="15" customHeight="1" x14ac:dyDescent="0.2">
      <c r="A146" s="3">
        <v>87.503747433947865</v>
      </c>
      <c r="B146" s="3">
        <v>83.630971200909698</v>
      </c>
      <c r="C146" s="3">
        <v>98.590550376320607</v>
      </c>
      <c r="D146" s="3">
        <v>98.373721155076055</v>
      </c>
      <c r="E146" s="3">
        <v>132.16923687432427</v>
      </c>
      <c r="F146" s="3">
        <v>82.402539444592549</v>
      </c>
      <c r="G146" s="3">
        <v>92.770744938752614</v>
      </c>
      <c r="H146" s="3">
        <v>84.335124736389844</v>
      </c>
      <c r="I146" s="3">
        <v>88.080634238940547</v>
      </c>
      <c r="J146" s="3">
        <v>95.219661741430173</v>
      </c>
      <c r="L146" s="2">
        <f t="shared" si="12"/>
        <v>94.307693214068422</v>
      </c>
      <c r="M146" s="2">
        <f t="shared" si="11"/>
        <v>85.010767729500003</v>
      </c>
      <c r="N146" s="2">
        <f t="shared" si="13"/>
        <v>103.60461869863684</v>
      </c>
      <c r="O146" s="17" t="str">
        <f t="shared" si="14"/>
        <v>ja</v>
      </c>
    </row>
    <row r="147" spans="1:15" ht="15" customHeight="1" x14ac:dyDescent="0.2">
      <c r="A147" s="3">
        <v>85.194256169052096</v>
      </c>
      <c r="B147" s="3">
        <v>98.379485077748541</v>
      </c>
      <c r="C147" s="3">
        <v>107.60269927013724</v>
      </c>
      <c r="D147" s="3">
        <v>115.41368419566425</v>
      </c>
      <c r="E147" s="3">
        <v>103.64259449270321</v>
      </c>
      <c r="F147" s="3">
        <v>113.09055051024188</v>
      </c>
      <c r="G147" s="3">
        <v>73.44966686796397</v>
      </c>
      <c r="H147" s="3">
        <v>101.22167875815649</v>
      </c>
      <c r="I147" s="3">
        <v>105.3745850436826</v>
      </c>
      <c r="J147" s="3">
        <v>104.89275180370896</v>
      </c>
      <c r="L147" s="2">
        <f t="shared" si="12"/>
        <v>100.82619521890592</v>
      </c>
      <c r="M147" s="2">
        <f t="shared" si="11"/>
        <v>91.529269734337504</v>
      </c>
      <c r="N147" s="2">
        <f t="shared" si="13"/>
        <v>110.12312070347434</v>
      </c>
      <c r="O147" s="17" t="str">
        <f t="shared" si="14"/>
        <v>ja</v>
      </c>
    </row>
    <row r="148" spans="1:15" ht="15" customHeight="1" x14ac:dyDescent="0.2">
      <c r="A148" s="3">
        <v>138.0028723157011</v>
      </c>
      <c r="B148" s="3">
        <v>104.60922819911502</v>
      </c>
      <c r="C148" s="3">
        <v>120.61605073322426</v>
      </c>
      <c r="D148" s="3">
        <v>125.75320650066715</v>
      </c>
      <c r="E148" s="3">
        <v>88.156008612349979</v>
      </c>
      <c r="F148" s="3">
        <v>92.716567476236378</v>
      </c>
      <c r="G148" s="3">
        <v>114.73306383559247</v>
      </c>
      <c r="H148" s="3">
        <v>141.43639671383426</v>
      </c>
      <c r="I148" s="3">
        <v>90.315330933299265</v>
      </c>
      <c r="J148" s="3">
        <v>124.11045443295734</v>
      </c>
      <c r="L148" s="2">
        <f t="shared" si="12"/>
        <v>114.04491797529772</v>
      </c>
      <c r="M148" s="2">
        <f t="shared" si="11"/>
        <v>104.7479924907293</v>
      </c>
      <c r="N148" s="2">
        <f t="shared" si="13"/>
        <v>123.34184345986614</v>
      </c>
      <c r="O148" s="17" t="str">
        <f t="shared" si="14"/>
        <v>nei</v>
      </c>
    </row>
    <row r="149" spans="1:15" ht="15" customHeight="1" x14ac:dyDescent="0.2">
      <c r="A149" s="3">
        <v>116.49658543101395</v>
      </c>
      <c r="B149" s="3">
        <v>99.2498032952426</v>
      </c>
      <c r="C149" s="3">
        <v>80.984341618750477</v>
      </c>
      <c r="D149" s="3">
        <v>103.08245375890692</v>
      </c>
      <c r="E149" s="3">
        <v>93.813332821446238</v>
      </c>
      <c r="F149" s="3">
        <v>91.088532169669634</v>
      </c>
      <c r="G149" s="3">
        <v>122.87117695232155</v>
      </c>
      <c r="H149" s="3">
        <v>109.40648305913783</v>
      </c>
      <c r="I149" s="3">
        <v>124.47238784952788</v>
      </c>
      <c r="J149" s="3">
        <v>84.157841481646756</v>
      </c>
      <c r="L149" s="2">
        <f t="shared" si="12"/>
        <v>102.56229384376638</v>
      </c>
      <c r="M149" s="2">
        <f t="shared" si="11"/>
        <v>93.265368359197964</v>
      </c>
      <c r="N149" s="2">
        <f t="shared" si="13"/>
        <v>111.8592193283348</v>
      </c>
      <c r="O149" s="17" t="str">
        <f t="shared" si="14"/>
        <v>ja</v>
      </c>
    </row>
    <row r="150" spans="1:15" ht="15" customHeight="1" x14ac:dyDescent="0.2">
      <c r="A150" s="3">
        <v>101.60550825967221</v>
      </c>
      <c r="B150" s="3">
        <v>95.318535184196662</v>
      </c>
      <c r="C150" s="3">
        <v>93.174134260698338</v>
      </c>
      <c r="D150" s="3">
        <v>73.044350554118864</v>
      </c>
      <c r="E150" s="3">
        <v>69.114514897228219</v>
      </c>
      <c r="F150" s="3">
        <v>117.85816721167066</v>
      </c>
      <c r="G150" s="3">
        <v>115.08282139184303</v>
      </c>
      <c r="H150" s="3">
        <v>114.92385308665689</v>
      </c>
      <c r="I150" s="3">
        <v>84.073394898587139</v>
      </c>
      <c r="J150" s="3">
        <v>77.520906213612761</v>
      </c>
      <c r="L150" s="2">
        <f t="shared" si="12"/>
        <v>94.171618595828477</v>
      </c>
      <c r="M150" s="2">
        <f t="shared" si="11"/>
        <v>84.874693111260058</v>
      </c>
      <c r="N150" s="2">
        <f t="shared" si="13"/>
        <v>103.4685440803969</v>
      </c>
      <c r="O150" s="17" t="str">
        <f t="shared" si="14"/>
        <v>ja</v>
      </c>
    </row>
    <row r="151" spans="1:15" ht="15" customHeight="1" x14ac:dyDescent="0.2">
      <c r="A151" s="3">
        <v>82.457211444852874</v>
      </c>
      <c r="B151" s="3">
        <v>63.92562024993822</v>
      </c>
      <c r="C151" s="3">
        <v>84.317287271551322</v>
      </c>
      <c r="D151" s="3">
        <v>130.77170731557999</v>
      </c>
      <c r="E151" s="3">
        <v>90.738365340803284</v>
      </c>
      <c r="F151" s="3">
        <v>122.53564161946997</v>
      </c>
      <c r="G151" s="3">
        <v>87.009891810885165</v>
      </c>
      <c r="H151" s="3">
        <v>104.11005203204695</v>
      </c>
      <c r="I151" s="3">
        <v>96.450702610673034</v>
      </c>
      <c r="J151" s="3">
        <v>100.35173570722691</v>
      </c>
      <c r="L151" s="2">
        <f t="shared" si="12"/>
        <v>96.266821540302772</v>
      </c>
      <c r="M151" s="2">
        <f t="shared" si="11"/>
        <v>86.969896055734353</v>
      </c>
      <c r="N151" s="2">
        <f t="shared" si="13"/>
        <v>105.56374702487119</v>
      </c>
      <c r="O151" s="17" t="str">
        <f t="shared" si="14"/>
        <v>ja</v>
      </c>
    </row>
    <row r="152" spans="1:15" ht="15" customHeight="1" x14ac:dyDescent="0.2">
      <c r="A152" s="3">
        <v>93.233905115630478</v>
      </c>
      <c r="B152" s="3">
        <v>83.693282956664916</v>
      </c>
      <c r="C152" s="3">
        <v>99.970737007970456</v>
      </c>
      <c r="D152" s="3">
        <v>110.88078533939552</v>
      </c>
      <c r="E152" s="3">
        <v>86.747445746004814</v>
      </c>
      <c r="F152" s="3">
        <v>124.07709871476982</v>
      </c>
      <c r="G152" s="3">
        <v>69.247119224746712</v>
      </c>
      <c r="H152" s="3">
        <v>137.72565833060071</v>
      </c>
      <c r="I152" s="3">
        <v>90.971889474167256</v>
      </c>
      <c r="J152" s="3">
        <v>125.24700448702788</v>
      </c>
      <c r="L152" s="2">
        <f t="shared" si="12"/>
        <v>102.17949263969786</v>
      </c>
      <c r="M152" s="2">
        <f t="shared" si="11"/>
        <v>92.882567155129436</v>
      </c>
      <c r="N152" s="2">
        <f t="shared" si="13"/>
        <v>111.47641812426627</v>
      </c>
      <c r="O152" s="17" t="str">
        <f t="shared" si="14"/>
        <v>ja</v>
      </c>
    </row>
    <row r="153" spans="1:15" ht="15" customHeight="1" x14ac:dyDescent="0.2">
      <c r="A153" s="3">
        <v>99.569070041616214</v>
      </c>
      <c r="B153" s="3">
        <v>90.428136698028538</v>
      </c>
      <c r="C153" s="3">
        <v>54.541272018104792</v>
      </c>
      <c r="D153" s="3">
        <v>101.23434915622056</v>
      </c>
      <c r="E153" s="3">
        <v>96.425924564391607</v>
      </c>
      <c r="F153" s="3">
        <v>109.14113797989557</v>
      </c>
      <c r="G153" s="3">
        <v>96.109897892893059</v>
      </c>
      <c r="H153" s="3">
        <v>103.1950548873283</v>
      </c>
      <c r="I153" s="3">
        <v>104.74776697956258</v>
      </c>
      <c r="J153" s="3">
        <v>106.50289848636021</v>
      </c>
      <c r="L153" s="2">
        <f t="shared" si="12"/>
        <v>96.189550870440144</v>
      </c>
      <c r="M153" s="2">
        <f t="shared" si="11"/>
        <v>86.892625385871725</v>
      </c>
      <c r="N153" s="2">
        <f t="shared" si="13"/>
        <v>105.48647635500856</v>
      </c>
      <c r="O153" s="17" t="str">
        <f t="shared" si="14"/>
        <v>ja</v>
      </c>
    </row>
    <row r="154" spans="1:15" ht="15" customHeight="1" x14ac:dyDescent="0.2">
      <c r="A154" s="3">
        <v>106.21541857981356</v>
      </c>
      <c r="B154" s="3">
        <v>128.88577910198364</v>
      </c>
      <c r="C154" s="3">
        <v>106.91507011651993</v>
      </c>
      <c r="D154" s="3">
        <v>103.56817508873064</v>
      </c>
      <c r="E154" s="3">
        <v>95.799328189605149</v>
      </c>
      <c r="F154" s="3">
        <v>126.11636773508508</v>
      </c>
      <c r="G154" s="3">
        <v>81.370115165191237</v>
      </c>
      <c r="H154" s="3">
        <v>96.830763393518282</v>
      </c>
      <c r="I154" s="3">
        <v>110.7899268186884</v>
      </c>
      <c r="J154" s="3">
        <v>112.15210545524315</v>
      </c>
      <c r="L154" s="2">
        <f t="shared" si="12"/>
        <v>106.86430496443791</v>
      </c>
      <c r="M154" s="2">
        <f t="shared" si="11"/>
        <v>97.567379479869487</v>
      </c>
      <c r="N154" s="2">
        <f t="shared" si="13"/>
        <v>116.16123044900633</v>
      </c>
      <c r="O154" s="17" t="str">
        <f t="shared" si="14"/>
        <v>ja</v>
      </c>
    </row>
    <row r="155" spans="1:15" ht="15" customHeight="1" x14ac:dyDescent="0.2">
      <c r="A155" s="3">
        <v>92.631234135842533</v>
      </c>
      <c r="B155" s="3">
        <v>64.365179039305076</v>
      </c>
      <c r="C155" s="3">
        <v>98.068642526050098</v>
      </c>
      <c r="D155" s="3">
        <v>81.606060828198679</v>
      </c>
      <c r="E155" s="3">
        <v>125.46732957853237</v>
      </c>
      <c r="F155" s="3">
        <v>81.916050728614209</v>
      </c>
      <c r="G155" s="3">
        <v>100.43323211684765</v>
      </c>
      <c r="H155" s="3">
        <v>93.302424172725296</v>
      </c>
      <c r="I155" s="3">
        <v>98.581324689439498</v>
      </c>
      <c r="J155" s="3">
        <v>131.62981556670275</v>
      </c>
      <c r="L155" s="2">
        <f t="shared" si="12"/>
        <v>96.800129338225815</v>
      </c>
      <c r="M155" s="2">
        <f t="shared" si="11"/>
        <v>87.503203853657396</v>
      </c>
      <c r="N155" s="2">
        <f t="shared" si="13"/>
        <v>106.09705482279423</v>
      </c>
      <c r="O155" s="17" t="str">
        <f t="shared" si="14"/>
        <v>ja</v>
      </c>
    </row>
    <row r="156" spans="1:15" ht="15" customHeight="1" x14ac:dyDescent="0.2">
      <c r="A156" s="3">
        <v>83.033160333434353</v>
      </c>
      <c r="B156" s="3">
        <v>104.92181015943061</v>
      </c>
      <c r="C156" s="3">
        <v>105.06979631609283</v>
      </c>
      <c r="D156" s="3">
        <v>105.9575086197583</v>
      </c>
      <c r="E156" s="3">
        <v>94.896182897718973</v>
      </c>
      <c r="F156" s="3">
        <v>110.50500486599049</v>
      </c>
      <c r="G156" s="3">
        <v>119.56660753421602</v>
      </c>
      <c r="H156" s="3">
        <v>91.706670243729604</v>
      </c>
      <c r="I156" s="3">
        <v>113.29668748439872</v>
      </c>
      <c r="J156" s="3">
        <v>89.781963449786417</v>
      </c>
      <c r="L156" s="2">
        <f t="shared" si="12"/>
        <v>101.87353919045563</v>
      </c>
      <c r="M156" s="2">
        <f t="shared" si="11"/>
        <v>92.576613705887212</v>
      </c>
      <c r="N156" s="2">
        <f t="shared" si="13"/>
        <v>111.17046467502405</v>
      </c>
      <c r="O156" s="17" t="str">
        <f t="shared" si="14"/>
        <v>ja</v>
      </c>
    </row>
    <row r="157" spans="1:15" ht="15" customHeight="1" x14ac:dyDescent="0.2">
      <c r="A157" s="3">
        <v>92.223240496969083</v>
      </c>
      <c r="B157" s="3">
        <v>98.364478415169287</v>
      </c>
      <c r="C157" s="3">
        <v>93.898188677121652</v>
      </c>
      <c r="D157" s="3">
        <v>89.296088642731775</v>
      </c>
      <c r="E157" s="3">
        <v>103.67687107427628</v>
      </c>
      <c r="F157" s="3">
        <v>111.25288235925836</v>
      </c>
      <c r="G157" s="3">
        <v>112.94839648835477</v>
      </c>
      <c r="H157" s="3">
        <v>101.88163085113047</v>
      </c>
      <c r="I157" s="3">
        <v>108.16792180557968</v>
      </c>
      <c r="J157" s="3">
        <v>114.22658897354268</v>
      </c>
      <c r="L157" s="2">
        <f t="shared" si="12"/>
        <v>102.5936287784134</v>
      </c>
      <c r="M157" s="2">
        <f t="shared" si="11"/>
        <v>93.296703293844985</v>
      </c>
      <c r="N157" s="2">
        <f t="shared" si="13"/>
        <v>111.89055426298182</v>
      </c>
      <c r="O157" s="17" t="str">
        <f t="shared" si="14"/>
        <v>ja</v>
      </c>
    </row>
    <row r="158" spans="1:15" ht="15" customHeight="1" x14ac:dyDescent="0.2">
      <c r="A158" s="3">
        <v>119.92134457395878</v>
      </c>
      <c r="B158" s="3">
        <v>85.731972174107796</v>
      </c>
      <c r="C158" s="3">
        <v>117.54050344970892</v>
      </c>
      <c r="D158" s="3">
        <v>110.89125589714968</v>
      </c>
      <c r="E158" s="3">
        <v>77.335846779169515</v>
      </c>
      <c r="F158" s="3">
        <v>112.489772416302</v>
      </c>
      <c r="G158" s="3">
        <v>106.67857875669142</v>
      </c>
      <c r="H158" s="3">
        <v>98.315979610197246</v>
      </c>
      <c r="I158" s="3">
        <v>101.0858855148399</v>
      </c>
      <c r="J158" s="3">
        <v>103.99937789552496</v>
      </c>
      <c r="L158" s="2">
        <f t="shared" si="12"/>
        <v>103.39905170676502</v>
      </c>
      <c r="M158" s="2">
        <f t="shared" si="11"/>
        <v>94.102126222196603</v>
      </c>
      <c r="N158" s="2">
        <f t="shared" si="13"/>
        <v>112.69597719133344</v>
      </c>
      <c r="O158" s="17" t="str">
        <f t="shared" si="14"/>
        <v>ja</v>
      </c>
    </row>
    <row r="159" spans="1:15" ht="15" customHeight="1" x14ac:dyDescent="0.2">
      <c r="A159" s="3">
        <v>91.344600402953802</v>
      </c>
      <c r="B159" s="3">
        <v>105.58558213015203</v>
      </c>
      <c r="C159" s="3">
        <v>101.57205022333073</v>
      </c>
      <c r="D159" s="3">
        <v>118.48189867814654</v>
      </c>
      <c r="E159" s="3">
        <v>89.096806984889554</v>
      </c>
      <c r="F159" s="3">
        <v>66.241830406943336</v>
      </c>
      <c r="G159" s="3">
        <v>113.92007789036143</v>
      </c>
      <c r="H159" s="3">
        <v>110.2122726275411</v>
      </c>
      <c r="I159" s="3">
        <v>129.01128937082831</v>
      </c>
      <c r="J159" s="3">
        <v>100.24500081963197</v>
      </c>
      <c r="L159" s="2">
        <f t="shared" si="12"/>
        <v>102.57114095347788</v>
      </c>
      <c r="M159" s="2">
        <f t="shared" si="11"/>
        <v>93.27421546890946</v>
      </c>
      <c r="N159" s="2">
        <f t="shared" si="13"/>
        <v>111.8680664380463</v>
      </c>
      <c r="O159" s="17" t="str">
        <f t="shared" si="14"/>
        <v>ja</v>
      </c>
    </row>
    <row r="160" spans="1:15" ht="15" customHeight="1" x14ac:dyDescent="0.2">
      <c r="A160" s="3">
        <v>84.735359248588793</v>
      </c>
      <c r="B160" s="3">
        <v>98.15653382029268</v>
      </c>
      <c r="C160" s="3">
        <v>95.972075339523144</v>
      </c>
      <c r="D160" s="3">
        <v>119.5129928215465</v>
      </c>
      <c r="E160" s="3">
        <v>94.167694694624515</v>
      </c>
      <c r="F160" s="3">
        <v>104.99087491334649</v>
      </c>
      <c r="G160" s="3">
        <v>113.86370058753528</v>
      </c>
      <c r="H160" s="3">
        <v>127.30312189669348</v>
      </c>
      <c r="I160" s="3">
        <v>95.773066530091455</v>
      </c>
      <c r="J160" s="3">
        <v>70.575618135626428</v>
      </c>
      <c r="L160" s="2">
        <f t="shared" si="12"/>
        <v>100.50510379878688</v>
      </c>
      <c r="M160" s="2">
        <f t="shared" si="11"/>
        <v>91.208178314218458</v>
      </c>
      <c r="N160" s="2">
        <f t="shared" si="13"/>
        <v>109.8020292833553</v>
      </c>
      <c r="O160" s="17" t="str">
        <f t="shared" si="14"/>
        <v>ja</v>
      </c>
    </row>
    <row r="161" spans="1:15" ht="15" customHeight="1" x14ac:dyDescent="0.2">
      <c r="A161" s="3">
        <v>99.99253077476169</v>
      </c>
      <c r="B161" s="3">
        <v>82.709391588286962</v>
      </c>
      <c r="C161" s="3">
        <v>66.095856507308781</v>
      </c>
      <c r="D161" s="3">
        <v>114.68667960580206</v>
      </c>
      <c r="E161" s="3">
        <v>79.961637563974364</v>
      </c>
      <c r="F161" s="3">
        <v>79.256324422749458</v>
      </c>
      <c r="G161" s="3">
        <v>100.74673494054878</v>
      </c>
      <c r="H161" s="3">
        <v>96.921059164378676</v>
      </c>
      <c r="I161" s="3">
        <v>89.661500876536593</v>
      </c>
      <c r="J161" s="3">
        <v>89.973588299108087</v>
      </c>
      <c r="L161" s="2">
        <f t="shared" si="12"/>
        <v>90.000530374345544</v>
      </c>
      <c r="M161" s="2">
        <f t="shared" si="11"/>
        <v>80.703604889777125</v>
      </c>
      <c r="N161" s="2">
        <f t="shared" si="13"/>
        <v>99.297455858913963</v>
      </c>
      <c r="O161" s="17" t="str">
        <f t="shared" si="14"/>
        <v>nei</v>
      </c>
    </row>
    <row r="162" spans="1:15" ht="15" customHeight="1" x14ac:dyDescent="0.2">
      <c r="A162" s="3">
        <v>81.111795932520181</v>
      </c>
      <c r="B162" s="3">
        <v>97.648984617626411</v>
      </c>
      <c r="C162" s="3">
        <v>110.15591237774061</v>
      </c>
      <c r="D162" s="3">
        <v>96.854228356824024</v>
      </c>
      <c r="E162" s="3">
        <v>98.393332134583034</v>
      </c>
      <c r="F162" s="3">
        <v>84.743033110135002</v>
      </c>
      <c r="G162" s="3">
        <v>92.244249824580038</v>
      </c>
      <c r="H162" s="3">
        <v>102.08302708415431</v>
      </c>
      <c r="I162" s="3">
        <v>126.37625584611669</v>
      </c>
      <c r="J162" s="3">
        <v>137.80751285376027</v>
      </c>
      <c r="L162" s="2">
        <f t="shared" si="12"/>
        <v>102.74183321380406</v>
      </c>
      <c r="M162" s="2">
        <f t="shared" si="11"/>
        <v>93.444907729235638</v>
      </c>
      <c r="N162" s="2">
        <f t="shared" si="13"/>
        <v>112.03875869837248</v>
      </c>
      <c r="O162" s="17" t="str">
        <f t="shared" si="14"/>
        <v>ja</v>
      </c>
    </row>
    <row r="163" spans="1:15" ht="15" customHeight="1" x14ac:dyDescent="0.2">
      <c r="A163" s="3">
        <v>97.166759158062632</v>
      </c>
      <c r="B163" s="3">
        <v>87.133014656137675</v>
      </c>
      <c r="C163" s="3">
        <v>88.477713941392722</v>
      </c>
      <c r="D163" s="3">
        <v>75.70394043577835</v>
      </c>
      <c r="E163" s="3">
        <v>102.81572738458635</v>
      </c>
      <c r="F163" s="3">
        <v>89.19668655616988</v>
      </c>
      <c r="G163" s="3">
        <v>89.752990359193063</v>
      </c>
      <c r="H163" s="3">
        <v>107.89381147114909</v>
      </c>
      <c r="I163" s="3">
        <v>125.27067408664152</v>
      </c>
      <c r="J163" s="3">
        <v>104.62126763522974</v>
      </c>
      <c r="L163" s="2">
        <f t="shared" si="12"/>
        <v>96.803258568434103</v>
      </c>
      <c r="M163" s="2">
        <f t="shared" si="11"/>
        <v>87.506333083865684</v>
      </c>
      <c r="N163" s="2">
        <f t="shared" si="13"/>
        <v>106.10018405300252</v>
      </c>
      <c r="O163" s="17" t="str">
        <f t="shared" si="14"/>
        <v>ja</v>
      </c>
    </row>
    <row r="164" spans="1:15" ht="15" customHeight="1" x14ac:dyDescent="0.2">
      <c r="A164" s="3">
        <v>73.322314872348215</v>
      </c>
      <c r="B164" s="3">
        <v>123.08631792402593</v>
      </c>
      <c r="C164" s="3">
        <v>78.284949975204654</v>
      </c>
      <c r="D164" s="3">
        <v>112.08691173815168</v>
      </c>
      <c r="E164" s="3">
        <v>116.84126118561835</v>
      </c>
      <c r="F164" s="3">
        <v>106.09683183938614</v>
      </c>
      <c r="G164" s="3">
        <v>103.27609086525626</v>
      </c>
      <c r="H164" s="3">
        <v>91.865314541428233</v>
      </c>
      <c r="I164" s="3">
        <v>76.966068970796186</v>
      </c>
      <c r="J164" s="3">
        <v>98.984287685743766</v>
      </c>
      <c r="L164" s="2">
        <f t="shared" si="12"/>
        <v>98.081034959795943</v>
      </c>
      <c r="M164" s="2">
        <f t="shared" si="11"/>
        <v>88.784109475227524</v>
      </c>
      <c r="N164" s="2">
        <f t="shared" si="13"/>
        <v>107.37796044436436</v>
      </c>
      <c r="O164" s="17" t="str">
        <f t="shared" si="14"/>
        <v>ja</v>
      </c>
    </row>
    <row r="165" spans="1:15" ht="15" customHeight="1" x14ac:dyDescent="0.2">
      <c r="A165" s="3">
        <v>97.263654449852766</v>
      </c>
      <c r="B165" s="3">
        <v>99.899591784924269</v>
      </c>
      <c r="C165" s="3">
        <v>100.25187318897224</v>
      </c>
      <c r="D165" s="3">
        <v>90.629805779462913</v>
      </c>
      <c r="E165" s="3">
        <v>112.45409748662496</v>
      </c>
      <c r="F165" s="3">
        <v>110.7810251392948</v>
      </c>
      <c r="G165" s="3">
        <v>109.08869992599648</v>
      </c>
      <c r="H165" s="3">
        <v>81.892278810846619</v>
      </c>
      <c r="I165" s="3">
        <v>61.705725581850857</v>
      </c>
      <c r="J165" s="3">
        <v>72.732894093496725</v>
      </c>
      <c r="L165" s="2">
        <f t="shared" si="12"/>
        <v>93.669964624132263</v>
      </c>
      <c r="M165" s="2">
        <f t="shared" si="11"/>
        <v>84.373039139563843</v>
      </c>
      <c r="N165" s="2">
        <f t="shared" si="13"/>
        <v>102.96689010870068</v>
      </c>
      <c r="O165" s="17" t="str">
        <f t="shared" si="14"/>
        <v>ja</v>
      </c>
    </row>
    <row r="166" spans="1:15" ht="15" customHeight="1" x14ac:dyDescent="0.2">
      <c r="A166" s="3">
        <v>111.34432068283786</v>
      </c>
      <c r="B166" s="3">
        <v>109.90763737718225</v>
      </c>
      <c r="C166" s="3">
        <v>109.01023895494291</v>
      </c>
      <c r="D166" s="3">
        <v>87.694297942653066</v>
      </c>
      <c r="E166" s="3">
        <v>108.56610995469964</v>
      </c>
      <c r="F166" s="3">
        <v>86.963098308478948</v>
      </c>
      <c r="G166" s="3">
        <v>106.73690010444261</v>
      </c>
      <c r="H166" s="3">
        <v>88.045999543828657</v>
      </c>
      <c r="I166" s="3">
        <v>65.461211104411632</v>
      </c>
      <c r="J166" s="3">
        <v>111.58405211754143</v>
      </c>
      <c r="L166" s="2">
        <f t="shared" si="12"/>
        <v>98.531386609101901</v>
      </c>
      <c r="M166" s="2">
        <f t="shared" si="11"/>
        <v>89.234461124533482</v>
      </c>
      <c r="N166" s="2">
        <f t="shared" si="13"/>
        <v>107.82831209367032</v>
      </c>
      <c r="O166" s="17" t="str">
        <f t="shared" si="14"/>
        <v>ja</v>
      </c>
    </row>
    <row r="167" spans="1:15" ht="15" customHeight="1" x14ac:dyDescent="0.2">
      <c r="A167" s="3">
        <v>89.780496889579808</v>
      </c>
      <c r="B167" s="3">
        <v>88.477713941392722</v>
      </c>
      <c r="C167" s="3">
        <v>102.14097326534102</v>
      </c>
      <c r="D167" s="3">
        <v>82.716076374344993</v>
      </c>
      <c r="E167" s="3">
        <v>85.89172491847421</v>
      </c>
      <c r="F167" s="3">
        <v>114.99936388427159</v>
      </c>
      <c r="G167" s="3">
        <v>106.98532858223189</v>
      </c>
      <c r="H167" s="3">
        <v>91.568608948000474</v>
      </c>
      <c r="I167" s="3">
        <v>106.22292191110319</v>
      </c>
      <c r="J167" s="3">
        <v>110.6876257177646</v>
      </c>
      <c r="L167" s="2">
        <f t="shared" si="12"/>
        <v>97.947083443250449</v>
      </c>
      <c r="M167" s="2">
        <f t="shared" si="11"/>
        <v>88.65015795868203</v>
      </c>
      <c r="N167" s="2">
        <f t="shared" si="13"/>
        <v>107.24400892781887</v>
      </c>
      <c r="O167" s="17" t="str">
        <f t="shared" si="14"/>
        <v>ja</v>
      </c>
    </row>
    <row r="168" spans="1:15" ht="15" customHeight="1" x14ac:dyDescent="0.2">
      <c r="A168" s="3">
        <v>115.50542947370559</v>
      </c>
      <c r="B168" s="3">
        <v>109.69597522271215</v>
      </c>
      <c r="C168" s="3">
        <v>82.906388140690979</v>
      </c>
      <c r="D168" s="3">
        <v>108.5701685748063</v>
      </c>
      <c r="E168" s="3">
        <v>96.702746329901856</v>
      </c>
      <c r="F168" s="3">
        <v>92.653249591967324</v>
      </c>
      <c r="G168" s="3">
        <v>60.443528834730387</v>
      </c>
      <c r="H168" s="3">
        <v>86.448131039651344</v>
      </c>
      <c r="I168" s="3">
        <v>81.666735493490705</v>
      </c>
      <c r="J168" s="3">
        <v>109.84778125712182</v>
      </c>
      <c r="L168" s="2">
        <f t="shared" si="12"/>
        <v>94.444013395877846</v>
      </c>
      <c r="M168" s="2">
        <f t="shared" si="11"/>
        <v>85.147087911309427</v>
      </c>
      <c r="N168" s="2">
        <f t="shared" si="13"/>
        <v>103.74093888044627</v>
      </c>
      <c r="O168" s="17" t="str">
        <f t="shared" si="14"/>
        <v>ja</v>
      </c>
    </row>
    <row r="169" spans="1:15" ht="15" customHeight="1" x14ac:dyDescent="0.2">
      <c r="A169" s="3">
        <v>106.37080574961146</v>
      </c>
      <c r="B169" s="3">
        <v>109.31724457586824</v>
      </c>
      <c r="C169" s="3">
        <v>106.58620251670072</v>
      </c>
      <c r="D169" s="3">
        <v>75.087303027976304</v>
      </c>
      <c r="E169" s="3">
        <v>148.09990059584379</v>
      </c>
      <c r="F169" s="3">
        <v>96.90112417738419</v>
      </c>
      <c r="G169" s="3">
        <v>89.809418821096187</v>
      </c>
      <c r="H169" s="3">
        <v>91.765434970147908</v>
      </c>
      <c r="I169" s="3">
        <v>106.9048724071763</v>
      </c>
      <c r="J169" s="3">
        <v>82.727229053125484</v>
      </c>
      <c r="L169" s="2">
        <f t="shared" si="12"/>
        <v>101.35695358949306</v>
      </c>
      <c r="M169" s="2">
        <f t="shared" si="11"/>
        <v>92.060028104924641</v>
      </c>
      <c r="N169" s="2">
        <f t="shared" si="13"/>
        <v>110.65387907406148</v>
      </c>
      <c r="O169" s="17" t="str">
        <f t="shared" si="14"/>
        <v>ja</v>
      </c>
    </row>
    <row r="170" spans="1:15" ht="15" customHeight="1" x14ac:dyDescent="0.2">
      <c r="A170" s="3">
        <v>68.548081596964039</v>
      </c>
      <c r="B170" s="3">
        <v>131.12845661235042</v>
      </c>
      <c r="C170" s="3">
        <v>104.43989165432868</v>
      </c>
      <c r="D170" s="3">
        <v>91.223694451036863</v>
      </c>
      <c r="E170" s="3">
        <v>106.08436607762997</v>
      </c>
      <c r="F170" s="3">
        <v>107.90961962593428</v>
      </c>
      <c r="G170" s="3">
        <v>107.83586528996238</v>
      </c>
      <c r="H170" s="3">
        <v>114.14224470863701</v>
      </c>
      <c r="I170" s="3">
        <v>75.000264385016635</v>
      </c>
      <c r="J170" s="3">
        <v>84.888631843205076</v>
      </c>
      <c r="L170" s="2">
        <f t="shared" si="12"/>
        <v>99.120111624506535</v>
      </c>
      <c r="M170" s="2">
        <f t="shared" si="11"/>
        <v>89.823186139938116</v>
      </c>
      <c r="N170" s="2">
        <f t="shared" si="13"/>
        <v>108.41703710907495</v>
      </c>
      <c r="O170" s="17" t="str">
        <f t="shared" si="14"/>
        <v>ja</v>
      </c>
    </row>
    <row r="171" spans="1:15" ht="15" customHeight="1" x14ac:dyDescent="0.2">
      <c r="A171" s="3">
        <v>90.60470372569398</v>
      </c>
      <c r="B171" s="3">
        <v>117.88848749129102</v>
      </c>
      <c r="C171" s="3">
        <v>123.79831585130887</v>
      </c>
      <c r="D171" s="3">
        <v>91.448743230648688</v>
      </c>
      <c r="E171" s="3">
        <v>96.543863289844012</v>
      </c>
      <c r="F171" s="3">
        <v>127.03095560718793</v>
      </c>
      <c r="G171" s="3">
        <v>119.68001015484333</v>
      </c>
      <c r="H171" s="3">
        <v>102.99110070045572</v>
      </c>
      <c r="I171" s="3">
        <v>104.32613092016254</v>
      </c>
      <c r="J171" s="3">
        <v>87.560465797287179</v>
      </c>
      <c r="L171" s="2">
        <f t="shared" si="12"/>
        <v>106.18727767687233</v>
      </c>
      <c r="M171" s="2">
        <f t="shared" si="11"/>
        <v>96.890352192303908</v>
      </c>
      <c r="N171" s="2">
        <f t="shared" si="13"/>
        <v>115.48420316144075</v>
      </c>
      <c r="O171" s="17" t="str">
        <f t="shared" si="14"/>
        <v>ja</v>
      </c>
    </row>
    <row r="172" spans="1:15" ht="15" customHeight="1" x14ac:dyDescent="0.2">
      <c r="A172" s="3">
        <v>90.853336839791154</v>
      </c>
      <c r="B172" s="3">
        <v>92.278321769845206</v>
      </c>
      <c r="C172" s="3">
        <v>110.53290361596737</v>
      </c>
      <c r="D172" s="3">
        <v>98.623974306610762</v>
      </c>
      <c r="E172" s="3">
        <v>98.222426711436128</v>
      </c>
      <c r="F172" s="3">
        <v>109.02122110346681</v>
      </c>
      <c r="G172" s="3">
        <v>70.528278936399147</v>
      </c>
      <c r="H172" s="3">
        <v>109.80654704108019</v>
      </c>
      <c r="I172" s="3">
        <v>93.582707702444168</v>
      </c>
      <c r="J172" s="3">
        <v>75.661239659530111</v>
      </c>
      <c r="L172" s="2">
        <f t="shared" si="12"/>
        <v>94.911095768657106</v>
      </c>
      <c r="M172" s="2">
        <f t="shared" si="11"/>
        <v>85.614170284088686</v>
      </c>
      <c r="N172" s="2">
        <f t="shared" si="13"/>
        <v>104.20802125322552</v>
      </c>
      <c r="O172" s="17" t="str">
        <f t="shared" si="14"/>
        <v>ja</v>
      </c>
    </row>
    <row r="173" spans="1:15" ht="15" customHeight="1" x14ac:dyDescent="0.2">
      <c r="A173" s="3">
        <v>109.16327280719997</v>
      </c>
      <c r="B173" s="3">
        <v>112.26716221935931</v>
      </c>
      <c r="C173" s="3">
        <v>75.989203448989429</v>
      </c>
      <c r="D173" s="3">
        <v>87.237140430806903</v>
      </c>
      <c r="E173" s="3">
        <v>104.90243792228284</v>
      </c>
      <c r="F173" s="3">
        <v>93.783319496287731</v>
      </c>
      <c r="G173" s="3">
        <v>125.80341060820501</v>
      </c>
      <c r="H173" s="3">
        <v>77.278139340342022</v>
      </c>
      <c r="I173" s="3">
        <v>108.22255969978869</v>
      </c>
      <c r="J173" s="3">
        <v>114.10650156685733</v>
      </c>
      <c r="L173" s="2">
        <f t="shared" si="12"/>
        <v>100.87531475401192</v>
      </c>
      <c r="M173" s="2">
        <f t="shared" si="11"/>
        <v>91.578389269443505</v>
      </c>
      <c r="N173" s="2">
        <f t="shared" si="13"/>
        <v>110.17224023858034</v>
      </c>
      <c r="O173" s="17" t="str">
        <f t="shared" si="14"/>
        <v>ja</v>
      </c>
    </row>
    <row r="174" spans="1:15" ht="15" customHeight="1" x14ac:dyDescent="0.2">
      <c r="A174" s="3">
        <v>133.31124389660545</v>
      </c>
      <c r="B174" s="3">
        <v>99.300365516319289</v>
      </c>
      <c r="C174" s="3">
        <v>63.92562024993822</v>
      </c>
      <c r="D174" s="3">
        <v>79.457447807362769</v>
      </c>
      <c r="E174" s="3">
        <v>92.743664734007325</v>
      </c>
      <c r="F174" s="3">
        <v>97.966767750767758</v>
      </c>
      <c r="G174" s="3">
        <v>99.756141733087134</v>
      </c>
      <c r="H174" s="3">
        <v>114.24278934791801</v>
      </c>
      <c r="I174" s="3">
        <v>98.941723333700793</v>
      </c>
      <c r="J174" s="3">
        <v>115.62534635013435</v>
      </c>
      <c r="L174" s="2">
        <f t="shared" si="12"/>
        <v>99.527111071984109</v>
      </c>
      <c r="M174" s="2">
        <f t="shared" si="11"/>
        <v>90.23018558741569</v>
      </c>
      <c r="N174" s="2">
        <f t="shared" si="13"/>
        <v>108.82403655655253</v>
      </c>
      <c r="O174" s="17" t="str">
        <f t="shared" si="14"/>
        <v>ja</v>
      </c>
    </row>
    <row r="175" spans="1:15" ht="15" customHeight="1" x14ac:dyDescent="0.2">
      <c r="A175" s="3">
        <v>100.8041865839914</v>
      </c>
      <c r="B175" s="3">
        <v>95.598443547351053</v>
      </c>
      <c r="C175" s="3">
        <v>111.52537265625142</v>
      </c>
      <c r="D175" s="3">
        <v>93.373330653412268</v>
      </c>
      <c r="E175" s="3">
        <v>121.39288426405983</v>
      </c>
      <c r="F175" s="3">
        <v>102.71068074653158</v>
      </c>
      <c r="G175" s="3">
        <v>93.802077824511798</v>
      </c>
      <c r="H175" s="3">
        <v>95.566093957677367</v>
      </c>
      <c r="I175" s="3">
        <v>89.306456882331986</v>
      </c>
      <c r="J175" s="3">
        <v>82.684835231339093</v>
      </c>
      <c r="L175" s="2">
        <f t="shared" si="12"/>
        <v>98.676436234745779</v>
      </c>
      <c r="M175" s="2">
        <f t="shared" si="11"/>
        <v>89.37951075017736</v>
      </c>
      <c r="N175" s="2">
        <f t="shared" si="13"/>
        <v>107.9733617193142</v>
      </c>
      <c r="O175" s="17" t="str">
        <f t="shared" si="14"/>
        <v>ja</v>
      </c>
    </row>
    <row r="176" spans="1:15" ht="15" customHeight="1" x14ac:dyDescent="0.2">
      <c r="A176" s="3">
        <v>96.043408145851572</v>
      </c>
      <c r="B176" s="3">
        <v>98.440637227758998</v>
      </c>
      <c r="C176" s="3">
        <v>82.98739001256763</v>
      </c>
      <c r="D176" s="3">
        <v>102.68385633717116</v>
      </c>
      <c r="E176" s="3">
        <v>92.666175785416272</v>
      </c>
      <c r="F176" s="3">
        <v>81.137102622597013</v>
      </c>
      <c r="G176" s="3">
        <v>100.29663738132513</v>
      </c>
      <c r="H176" s="3">
        <v>129.87771949847229</v>
      </c>
      <c r="I176" s="3">
        <v>130.76229404541664</v>
      </c>
      <c r="J176" s="3">
        <v>118.83254299173132</v>
      </c>
      <c r="L176" s="2">
        <f t="shared" si="12"/>
        <v>103.3727764048308</v>
      </c>
      <c r="M176" s="2">
        <f t="shared" si="11"/>
        <v>94.075850920262383</v>
      </c>
      <c r="N176" s="2">
        <f t="shared" si="13"/>
        <v>112.66970188939922</v>
      </c>
      <c r="O176" s="17" t="str">
        <f t="shared" si="14"/>
        <v>ja</v>
      </c>
    </row>
    <row r="177" spans="1:15" ht="15" customHeight="1" x14ac:dyDescent="0.2">
      <c r="A177" s="3">
        <v>96.715689576376462</v>
      </c>
      <c r="B177" s="3">
        <v>98.120688360359054</v>
      </c>
      <c r="C177" s="3">
        <v>120.53081971098436</v>
      </c>
      <c r="D177" s="3">
        <v>90.16217770986259</v>
      </c>
      <c r="E177" s="3">
        <v>84.613498327234993</v>
      </c>
      <c r="F177" s="3">
        <v>114.08150183124235</v>
      </c>
      <c r="G177" s="3">
        <v>114.69779817853123</v>
      </c>
      <c r="H177" s="3">
        <v>115.5819975589111</v>
      </c>
      <c r="I177" s="3">
        <v>110.51233766702353</v>
      </c>
      <c r="J177" s="3">
        <v>97.28815964772366</v>
      </c>
      <c r="L177" s="2">
        <f t="shared" si="12"/>
        <v>104.23046685682493</v>
      </c>
      <c r="M177" s="2">
        <f t="shared" si="11"/>
        <v>94.933541372256514</v>
      </c>
      <c r="N177" s="2">
        <f t="shared" si="13"/>
        <v>113.52739234139335</v>
      </c>
      <c r="O177" s="17" t="str">
        <f t="shared" si="14"/>
        <v>ja</v>
      </c>
    </row>
    <row r="178" spans="1:15" ht="15" customHeight="1" x14ac:dyDescent="0.2">
      <c r="A178" s="3">
        <v>63.6293068761006</v>
      </c>
      <c r="B178" s="3">
        <v>107.62358922656858</v>
      </c>
      <c r="C178" s="3">
        <v>91.294396295415936</v>
      </c>
      <c r="D178" s="3">
        <v>92.883942923072027</v>
      </c>
      <c r="E178" s="3">
        <v>81.688529260281939</v>
      </c>
      <c r="F178" s="3">
        <v>105.44683871339657</v>
      </c>
      <c r="G178" s="3">
        <v>124.50717602187069</v>
      </c>
      <c r="H178" s="3">
        <v>122.55699200759409</v>
      </c>
      <c r="I178" s="3">
        <v>124.93097781552933</v>
      </c>
      <c r="J178" s="3">
        <v>96.470774021872785</v>
      </c>
      <c r="L178" s="2">
        <f t="shared" si="12"/>
        <v>101.10325231617026</v>
      </c>
      <c r="M178" s="2">
        <f t="shared" si="11"/>
        <v>91.806326831601837</v>
      </c>
      <c r="N178" s="2">
        <f t="shared" si="13"/>
        <v>110.40017780073867</v>
      </c>
      <c r="O178" s="17" t="str">
        <f t="shared" si="14"/>
        <v>ja</v>
      </c>
    </row>
    <row r="179" spans="1:15" ht="15" customHeight="1" x14ac:dyDescent="0.2">
      <c r="A179" s="3">
        <v>109.24082996789366</v>
      </c>
      <c r="B179" s="3">
        <v>101.29998625197913</v>
      </c>
      <c r="C179" s="3">
        <v>110.66987351805437</v>
      </c>
      <c r="D179" s="3">
        <v>111.33821569965221</v>
      </c>
      <c r="E179" s="3">
        <v>93.392310670969891</v>
      </c>
      <c r="F179" s="3">
        <v>93.898188677121652</v>
      </c>
      <c r="G179" s="3">
        <v>95.775453953683609</v>
      </c>
      <c r="H179" s="3">
        <v>84.955172749323538</v>
      </c>
      <c r="I179" s="3">
        <v>83.580937623628415</v>
      </c>
      <c r="J179" s="3">
        <v>112.53850996363326</v>
      </c>
      <c r="L179" s="2">
        <f t="shared" si="12"/>
        <v>99.668947907593974</v>
      </c>
      <c r="M179" s="2">
        <f t="shared" si="11"/>
        <v>90.372022423025555</v>
      </c>
      <c r="N179" s="2">
        <f t="shared" si="13"/>
        <v>108.96587339216239</v>
      </c>
      <c r="O179" s="17" t="str">
        <f t="shared" si="14"/>
        <v>ja</v>
      </c>
    </row>
    <row r="180" spans="1:15" ht="15" customHeight="1" x14ac:dyDescent="0.2">
      <c r="A180" s="3">
        <v>84.777650752221234</v>
      </c>
      <c r="B180" s="3">
        <v>84.60964434343623</v>
      </c>
      <c r="C180" s="3">
        <v>86.501541116012959</v>
      </c>
      <c r="D180" s="3">
        <v>114.90693648520391</v>
      </c>
      <c r="E180" s="3">
        <v>105.99229679210111</v>
      </c>
      <c r="F180" s="3">
        <v>90.21903249740717</v>
      </c>
      <c r="G180" s="3">
        <v>104.53830466540239</v>
      </c>
      <c r="H180" s="3">
        <v>103.60359422302281</v>
      </c>
      <c r="I180" s="3">
        <v>91.766765106149251</v>
      </c>
      <c r="J180" s="3">
        <v>96.321952266953303</v>
      </c>
      <c r="L180" s="2">
        <f t="shared" si="12"/>
        <v>96.323771824791038</v>
      </c>
      <c r="M180" s="2">
        <f t="shared" si="11"/>
        <v>87.026846340222619</v>
      </c>
      <c r="N180" s="2">
        <f t="shared" si="13"/>
        <v>105.62069730935946</v>
      </c>
      <c r="O180" s="17" t="str">
        <f t="shared" si="14"/>
        <v>ja</v>
      </c>
    </row>
    <row r="181" spans="1:15" ht="15" customHeight="1" x14ac:dyDescent="0.2">
      <c r="A181" s="3">
        <v>109.49884224610287</v>
      </c>
      <c r="B181" s="3">
        <v>96.673363966692705</v>
      </c>
      <c r="C181" s="3">
        <v>113.37502908427268</v>
      </c>
      <c r="D181" s="3">
        <v>98.318298821686767</v>
      </c>
      <c r="E181" s="3">
        <v>80.873599270125851</v>
      </c>
      <c r="F181" s="3">
        <v>104.77310777569073</v>
      </c>
      <c r="G181" s="3">
        <v>105.81622430217976</v>
      </c>
      <c r="H181" s="3">
        <v>93.87075035883754</v>
      </c>
      <c r="I181" s="3">
        <v>111.75956185761606</v>
      </c>
      <c r="J181" s="3">
        <v>125.73315214249305</v>
      </c>
      <c r="L181" s="2">
        <f t="shared" si="12"/>
        <v>104.0691929825698</v>
      </c>
      <c r="M181" s="2">
        <f t="shared" si="11"/>
        <v>94.772267498001384</v>
      </c>
      <c r="N181" s="2">
        <f t="shared" si="13"/>
        <v>113.36611846713822</v>
      </c>
      <c r="O181" s="17" t="str">
        <f t="shared" si="14"/>
        <v>ja</v>
      </c>
    </row>
    <row r="182" spans="1:15" ht="15" customHeight="1" x14ac:dyDescent="0.2">
      <c r="A182" s="3">
        <v>92.835103057586821</v>
      </c>
      <c r="B182" s="3">
        <v>126.83532329683658</v>
      </c>
      <c r="C182" s="3">
        <v>89.992227256152546</v>
      </c>
      <c r="D182" s="3">
        <v>130.66897988901474</v>
      </c>
      <c r="E182" s="3">
        <v>106.42232294012501</v>
      </c>
      <c r="F182" s="3">
        <v>101.81109953700798</v>
      </c>
      <c r="G182" s="3">
        <v>123.99012828391278</v>
      </c>
      <c r="H182" s="3">
        <v>100.81798248174891</v>
      </c>
      <c r="I182" s="3">
        <v>91.647786146131693</v>
      </c>
      <c r="J182" s="3">
        <v>103.64022412213671</v>
      </c>
      <c r="L182" s="2">
        <f t="shared" si="12"/>
        <v>106.86611770106538</v>
      </c>
      <c r="M182" s="2">
        <f t="shared" si="11"/>
        <v>97.569192216496958</v>
      </c>
      <c r="N182" s="2">
        <f t="shared" si="13"/>
        <v>116.1630431856338</v>
      </c>
      <c r="O182" s="17" t="str">
        <f t="shared" si="14"/>
        <v>ja</v>
      </c>
    </row>
    <row r="183" spans="1:15" ht="15" customHeight="1" x14ac:dyDescent="0.2">
      <c r="A183" s="3">
        <v>75.661239659530111</v>
      </c>
      <c r="B183" s="3">
        <v>97.813802110613324</v>
      </c>
      <c r="C183" s="3">
        <v>113.68529183309874</v>
      </c>
      <c r="D183" s="3">
        <v>78.689311319612898</v>
      </c>
      <c r="E183" s="3">
        <v>101.73598095898342</v>
      </c>
      <c r="F183" s="3">
        <v>106.54452492199198</v>
      </c>
      <c r="G183" s="3">
        <v>97.729099732168834</v>
      </c>
      <c r="H183" s="3">
        <v>74.231786836753599</v>
      </c>
      <c r="I183" s="3">
        <v>132.05573193554301</v>
      </c>
      <c r="J183" s="3">
        <v>120.36520072579151</v>
      </c>
      <c r="L183" s="2">
        <f t="shared" si="12"/>
        <v>99.851197003408743</v>
      </c>
      <c r="M183" s="2">
        <f t="shared" si="11"/>
        <v>90.554271518840324</v>
      </c>
      <c r="N183" s="2">
        <f t="shared" si="13"/>
        <v>109.14812248797716</v>
      </c>
      <c r="O183" s="17" t="str">
        <f t="shared" si="14"/>
        <v>ja</v>
      </c>
    </row>
    <row r="184" spans="1:15" ht="15" customHeight="1" x14ac:dyDescent="0.2">
      <c r="A184" s="3">
        <v>94.921711277129361</v>
      </c>
      <c r="B184" s="3">
        <v>91.732079251960386</v>
      </c>
      <c r="C184" s="3">
        <v>82.255542363418499</v>
      </c>
      <c r="D184" s="3">
        <v>126.56131528055994</v>
      </c>
      <c r="E184" s="3">
        <v>103.69225290342001</v>
      </c>
      <c r="F184" s="3">
        <v>90.461867582780542</v>
      </c>
      <c r="G184" s="3">
        <v>115.40201992611401</v>
      </c>
      <c r="H184" s="3">
        <v>126.22673491714522</v>
      </c>
      <c r="I184" s="3">
        <v>107.32995317775931</v>
      </c>
      <c r="J184" s="3">
        <v>113.19331204285845</v>
      </c>
      <c r="L184" s="2">
        <f t="shared" si="12"/>
        <v>105.17767887231457</v>
      </c>
      <c r="M184" s="2">
        <f t="shared" si="11"/>
        <v>95.880753387746154</v>
      </c>
      <c r="N184" s="2">
        <f t="shared" si="13"/>
        <v>114.47460435688299</v>
      </c>
      <c r="O184" s="17" t="str">
        <f t="shared" si="14"/>
        <v>ja</v>
      </c>
    </row>
    <row r="185" spans="1:15" ht="15" customHeight="1" x14ac:dyDescent="0.2">
      <c r="A185" s="3">
        <v>101.15837792691309</v>
      </c>
      <c r="B185" s="3">
        <v>103.02856619782688</v>
      </c>
      <c r="C185" s="3">
        <v>116.73392944212537</v>
      </c>
      <c r="D185" s="3">
        <v>52.275538817048073</v>
      </c>
      <c r="E185" s="3">
        <v>87.708758908411255</v>
      </c>
      <c r="F185" s="3">
        <v>99.834176378499251</v>
      </c>
      <c r="G185" s="3">
        <v>89.854200066474732</v>
      </c>
      <c r="H185" s="3">
        <v>103.98749193664116</v>
      </c>
      <c r="I185" s="3">
        <v>109.75260832092317</v>
      </c>
      <c r="J185" s="3">
        <v>76.225899445125833</v>
      </c>
      <c r="L185" s="2">
        <f t="shared" si="12"/>
        <v>94.055954743998882</v>
      </c>
      <c r="M185" s="2">
        <f t="shared" si="11"/>
        <v>84.759029259430463</v>
      </c>
      <c r="N185" s="2">
        <f t="shared" si="13"/>
        <v>103.3528802285673</v>
      </c>
      <c r="O185" s="17" t="str">
        <f t="shared" si="14"/>
        <v>ja</v>
      </c>
    </row>
    <row r="186" spans="1:15" ht="15" customHeight="1" x14ac:dyDescent="0.2">
      <c r="A186" s="3">
        <v>97.048684008404962</v>
      </c>
      <c r="B186" s="3">
        <v>97.618783709185664</v>
      </c>
      <c r="C186" s="3">
        <v>98.0385439357633</v>
      </c>
      <c r="D186" s="3">
        <v>102.9138846002752</v>
      </c>
      <c r="E186" s="3">
        <v>88.14347463849117</v>
      </c>
      <c r="F186" s="3">
        <v>87.041576332558179</v>
      </c>
      <c r="G186" s="3">
        <v>86.335581070306944</v>
      </c>
      <c r="H186" s="3">
        <v>83.866234742890811</v>
      </c>
      <c r="I186" s="3">
        <v>119.68001015484333</v>
      </c>
      <c r="J186" s="3">
        <v>125.01358267181786</v>
      </c>
      <c r="L186" s="2">
        <f t="shared" si="12"/>
        <v>98.570035586453741</v>
      </c>
      <c r="M186" s="2">
        <f t="shared" si="11"/>
        <v>89.273110101885322</v>
      </c>
      <c r="N186" s="2">
        <f t="shared" si="13"/>
        <v>107.86696107102216</v>
      </c>
      <c r="O186" s="17" t="str">
        <f t="shared" si="14"/>
        <v>ja</v>
      </c>
    </row>
    <row r="187" spans="1:15" ht="15" customHeight="1" x14ac:dyDescent="0.2">
      <c r="A187" s="3">
        <v>99.230277580863913</v>
      </c>
      <c r="B187" s="3">
        <v>93.459260849704151</v>
      </c>
      <c r="C187" s="3">
        <v>106.11303221376147</v>
      </c>
      <c r="D187" s="3">
        <v>131.23800524917897</v>
      </c>
      <c r="E187" s="3">
        <v>110.08962726700702</v>
      </c>
      <c r="F187" s="3">
        <v>112.03142119265976</v>
      </c>
      <c r="G187" s="3">
        <v>98.935976464053965</v>
      </c>
      <c r="H187" s="3">
        <v>70.599219523137435</v>
      </c>
      <c r="I187" s="3">
        <v>74.135880620451644</v>
      </c>
      <c r="J187" s="3">
        <v>63.363006827421486</v>
      </c>
      <c r="L187" s="2">
        <f t="shared" si="12"/>
        <v>95.919570778823982</v>
      </c>
      <c r="M187" s="2">
        <f t="shared" si="11"/>
        <v>86.622645294255562</v>
      </c>
      <c r="N187" s="2">
        <f t="shared" si="13"/>
        <v>105.2164962633924</v>
      </c>
      <c r="O187" s="17" t="str">
        <f t="shared" si="14"/>
        <v>ja</v>
      </c>
    </row>
    <row r="188" spans="1:15" ht="15" customHeight="1" x14ac:dyDescent="0.2">
      <c r="A188" s="3">
        <v>96.83311671105912</v>
      </c>
      <c r="B188" s="3">
        <v>108.39511926642444</v>
      </c>
      <c r="C188" s="3">
        <v>98.14265265740687</v>
      </c>
      <c r="D188" s="3">
        <v>90.944365890754852</v>
      </c>
      <c r="E188" s="3">
        <v>97.945928953413386</v>
      </c>
      <c r="F188" s="3">
        <v>89.858514481966267</v>
      </c>
      <c r="G188" s="3">
        <v>105.9326794143999</v>
      </c>
      <c r="H188" s="3">
        <v>84.471071456937352</v>
      </c>
      <c r="I188" s="3">
        <v>102.25232952288934</v>
      </c>
      <c r="J188" s="3">
        <v>75.893706505303271</v>
      </c>
      <c r="L188" s="2">
        <f t="shared" si="12"/>
        <v>95.06694848605548</v>
      </c>
      <c r="M188" s="2">
        <f t="shared" si="11"/>
        <v>85.770023001487061</v>
      </c>
      <c r="N188" s="2">
        <f t="shared" si="13"/>
        <v>104.3638739706239</v>
      </c>
      <c r="O188" s="17" t="str">
        <f t="shared" si="14"/>
        <v>ja</v>
      </c>
    </row>
    <row r="189" spans="1:15" ht="15" customHeight="1" x14ac:dyDescent="0.2">
      <c r="A189" s="3">
        <v>105.58310944143159</v>
      </c>
      <c r="B189" s="3">
        <v>97.131715190334944</v>
      </c>
      <c r="C189" s="3">
        <v>104.0065060602501</v>
      </c>
      <c r="D189" s="3">
        <v>99.291173935489496</v>
      </c>
      <c r="E189" s="3">
        <v>85.897079568530899</v>
      </c>
      <c r="F189" s="3">
        <v>119.54246044988395</v>
      </c>
      <c r="G189" s="3">
        <v>99.625310920237098</v>
      </c>
      <c r="H189" s="3">
        <v>92.338518950418802</v>
      </c>
      <c r="I189" s="3">
        <v>121.86668552894844</v>
      </c>
      <c r="J189" s="3">
        <v>136.54695319710299</v>
      </c>
      <c r="L189" s="2">
        <f t="shared" si="12"/>
        <v>106.18295132426283</v>
      </c>
      <c r="M189" s="2">
        <f t="shared" si="11"/>
        <v>96.886025839694412</v>
      </c>
      <c r="N189" s="2">
        <f t="shared" si="13"/>
        <v>115.47987680883125</v>
      </c>
      <c r="O189" s="17" t="str">
        <f t="shared" si="14"/>
        <v>ja</v>
      </c>
    </row>
    <row r="190" spans="1:15" ht="15" customHeight="1" x14ac:dyDescent="0.2">
      <c r="A190" s="3">
        <v>80.306415636732709</v>
      </c>
      <c r="B190" s="3">
        <v>81.250437031121692</v>
      </c>
      <c r="C190" s="3">
        <v>139.05879566445947</v>
      </c>
      <c r="D190" s="3">
        <v>97.51878476672573</v>
      </c>
      <c r="E190" s="3">
        <v>106.34568664281687</v>
      </c>
      <c r="F190" s="3">
        <v>88.626655067491811</v>
      </c>
      <c r="G190" s="3">
        <v>105.05035586684244</v>
      </c>
      <c r="H190" s="3">
        <v>83.576742579316488</v>
      </c>
      <c r="I190" s="3">
        <v>125.76316546765156</v>
      </c>
      <c r="J190" s="3">
        <v>97.495524439727888</v>
      </c>
      <c r="L190" s="2">
        <f t="shared" si="12"/>
        <v>100.49925631628867</v>
      </c>
      <c r="M190" s="2">
        <f t="shared" si="11"/>
        <v>91.202330831720246</v>
      </c>
      <c r="N190" s="2">
        <f t="shared" si="13"/>
        <v>109.79618180085708</v>
      </c>
      <c r="O190" s="17" t="str">
        <f t="shared" si="14"/>
        <v>ja</v>
      </c>
    </row>
    <row r="191" spans="1:15" ht="15" customHeight="1" x14ac:dyDescent="0.2">
      <c r="A191" s="3">
        <v>116.40446498640813</v>
      </c>
      <c r="B191" s="3">
        <v>99.378468373834039</v>
      </c>
      <c r="C191" s="3">
        <v>123.26039520994527</v>
      </c>
      <c r="D191" s="3">
        <v>135.55815055733547</v>
      </c>
      <c r="E191" s="3">
        <v>126.19508450152352</v>
      </c>
      <c r="F191" s="3">
        <v>73.226886140764691</v>
      </c>
      <c r="G191" s="3">
        <v>91.976756064104848</v>
      </c>
      <c r="H191" s="3">
        <v>88.436036346683977</v>
      </c>
      <c r="I191" s="3">
        <v>92.636418255642639</v>
      </c>
      <c r="J191" s="3">
        <v>74.166303218225949</v>
      </c>
      <c r="L191" s="2">
        <f t="shared" si="12"/>
        <v>102.12389636544685</v>
      </c>
      <c r="M191" s="2">
        <f t="shared" si="11"/>
        <v>92.826970880878434</v>
      </c>
      <c r="N191" s="2">
        <f t="shared" si="13"/>
        <v>111.42082185001527</v>
      </c>
      <c r="O191" s="17" t="str">
        <f t="shared" si="14"/>
        <v>ja</v>
      </c>
    </row>
    <row r="192" spans="1:15" ht="15" customHeight="1" x14ac:dyDescent="0.2">
      <c r="A192" s="3">
        <v>101.88163085113047</v>
      </c>
      <c r="B192" s="3">
        <v>91.505376328859711</v>
      </c>
      <c r="C192" s="3">
        <v>109.38414359552553</v>
      </c>
      <c r="D192" s="3">
        <v>105.12815176989534</v>
      </c>
      <c r="E192" s="3">
        <v>76.879848873068113</v>
      </c>
      <c r="F192" s="3">
        <v>92.553455285815289</v>
      </c>
      <c r="G192" s="3">
        <v>109.43161921895808</v>
      </c>
      <c r="H192" s="3">
        <v>84.687133292027283</v>
      </c>
      <c r="I192" s="3">
        <v>107.88194256529096</v>
      </c>
      <c r="J192" s="3">
        <v>99.838780695426976</v>
      </c>
      <c r="L192" s="2">
        <f t="shared" si="12"/>
        <v>97.917208247599774</v>
      </c>
      <c r="M192" s="2">
        <f t="shared" si="11"/>
        <v>88.620282763031355</v>
      </c>
      <c r="N192" s="2">
        <f t="shared" si="13"/>
        <v>107.21413373216819</v>
      </c>
      <c r="O192" s="17" t="str">
        <f t="shared" si="14"/>
        <v>ja</v>
      </c>
    </row>
    <row r="193" spans="1:15" ht="15" customHeight="1" x14ac:dyDescent="0.2">
      <c r="A193" s="3">
        <v>111.56086000264622</v>
      </c>
      <c r="B193" s="3">
        <v>99.624168367517996</v>
      </c>
      <c r="C193" s="3">
        <v>98.39909605725552</v>
      </c>
      <c r="D193" s="3">
        <v>96.378687683318276</v>
      </c>
      <c r="E193" s="3">
        <v>78.546679813007358</v>
      </c>
      <c r="F193" s="3">
        <v>114.6681600199372</v>
      </c>
      <c r="G193" s="3">
        <v>112.15210545524315</v>
      </c>
      <c r="H193" s="3">
        <v>75.29002939700149</v>
      </c>
      <c r="I193" s="3">
        <v>121.50768523279112</v>
      </c>
      <c r="J193" s="3">
        <v>111.61034788310644</v>
      </c>
      <c r="L193" s="2">
        <f t="shared" si="12"/>
        <v>101.97378199118248</v>
      </c>
      <c r="M193" s="2">
        <f t="shared" si="11"/>
        <v>92.676856506614058</v>
      </c>
      <c r="N193" s="2">
        <f t="shared" si="13"/>
        <v>111.2707074757509</v>
      </c>
      <c r="O193" s="17" t="str">
        <f t="shared" si="14"/>
        <v>ja</v>
      </c>
    </row>
    <row r="194" spans="1:15" ht="15" customHeight="1" x14ac:dyDescent="0.2">
      <c r="A194" s="3">
        <v>130.55847628274933</v>
      </c>
      <c r="B194" s="3">
        <v>126.3439915215713</v>
      </c>
      <c r="C194" s="3">
        <v>84.047167345124763</v>
      </c>
      <c r="D194" s="3">
        <v>83.49502448036219</v>
      </c>
      <c r="E194" s="3">
        <v>90.571177477249876</v>
      </c>
      <c r="F194" s="3">
        <v>117.12440962364781</v>
      </c>
      <c r="G194" s="3">
        <v>104.97390715281654</v>
      </c>
      <c r="H194" s="3">
        <v>96.389311718303361</v>
      </c>
      <c r="I194" s="3">
        <v>78.159848978975788</v>
      </c>
      <c r="J194" s="3">
        <v>87.675028023659252</v>
      </c>
      <c r="L194" s="2">
        <f t="shared" si="12"/>
        <v>99.933834260446019</v>
      </c>
      <c r="M194" s="2">
        <f t="shared" si="11"/>
        <v>90.6369087758776</v>
      </c>
      <c r="N194" s="2">
        <f t="shared" si="13"/>
        <v>109.23075974501444</v>
      </c>
      <c r="O194" s="17" t="str">
        <f t="shared" si="14"/>
        <v>ja</v>
      </c>
    </row>
    <row r="195" spans="1:15" ht="15" customHeight="1" x14ac:dyDescent="0.2">
      <c r="A195" s="3">
        <v>102.02049363906553</v>
      </c>
      <c r="B195" s="3">
        <v>92.237684409701615</v>
      </c>
      <c r="C195" s="3">
        <v>78.895039021153934</v>
      </c>
      <c r="D195" s="3">
        <v>128.36136445694137</v>
      </c>
      <c r="E195" s="3">
        <v>89.692042845490505</v>
      </c>
      <c r="F195" s="3">
        <v>88.699931918745278</v>
      </c>
      <c r="G195" s="3">
        <v>96.977282989973901</v>
      </c>
      <c r="H195" s="3">
        <v>91.499987572751706</v>
      </c>
      <c r="I195" s="3">
        <v>91.933032106317114</v>
      </c>
      <c r="J195" s="3">
        <v>79.891413204313722</v>
      </c>
      <c r="L195" s="2">
        <f t="shared" si="12"/>
        <v>94.020827216445468</v>
      </c>
      <c r="M195" s="2">
        <f t="shared" si="11"/>
        <v>84.723901731877049</v>
      </c>
      <c r="N195" s="2">
        <f t="shared" si="13"/>
        <v>103.31775270101389</v>
      </c>
      <c r="O195" s="17" t="str">
        <f t="shared" si="14"/>
        <v>ja</v>
      </c>
    </row>
    <row r="196" spans="1:15" ht="15" customHeight="1" x14ac:dyDescent="0.2">
      <c r="A196" s="3">
        <v>112.99177938562934</v>
      </c>
      <c r="B196" s="3">
        <v>83.325790253729792</v>
      </c>
      <c r="C196" s="3">
        <v>118.22954800445586</v>
      </c>
      <c r="D196" s="3">
        <v>97.410532159847207</v>
      </c>
      <c r="E196" s="3">
        <v>115.51914010633482</v>
      </c>
      <c r="F196" s="3">
        <v>101.20558070193511</v>
      </c>
      <c r="G196" s="3">
        <v>121.47889972548001</v>
      </c>
      <c r="H196" s="3">
        <v>86.380703376198653</v>
      </c>
      <c r="I196" s="3">
        <v>94.32084791806119</v>
      </c>
      <c r="J196" s="3">
        <v>111.07728735405544</v>
      </c>
      <c r="L196" s="2">
        <f t="shared" si="12"/>
        <v>104.19401089857274</v>
      </c>
      <c r="M196" s="2">
        <f t="shared" si="11"/>
        <v>94.897085414004323</v>
      </c>
      <c r="N196" s="2">
        <f t="shared" si="13"/>
        <v>113.49093638314116</v>
      </c>
      <c r="O196" s="17" t="str">
        <f t="shared" si="14"/>
        <v>ja</v>
      </c>
    </row>
    <row r="197" spans="1:15" ht="15" customHeight="1" x14ac:dyDescent="0.2">
      <c r="A197" s="3">
        <v>123.46496330574155</v>
      </c>
      <c r="B197" s="3">
        <v>70.807812132989056</v>
      </c>
      <c r="C197" s="3">
        <v>116.9255713444727</v>
      </c>
      <c r="D197" s="3">
        <v>116.10515028005466</v>
      </c>
      <c r="E197" s="3">
        <v>95.23413976021402</v>
      </c>
      <c r="F197" s="3">
        <v>109.75402372205281</v>
      </c>
      <c r="G197" s="3">
        <v>92.420782746194163</v>
      </c>
      <c r="H197" s="3">
        <v>116.57451775827212</v>
      </c>
      <c r="I197" s="3">
        <v>86.85392483821488</v>
      </c>
      <c r="J197" s="3">
        <v>97.733755208173534</v>
      </c>
      <c r="L197" s="2">
        <f t="shared" si="12"/>
        <v>102.58746410963795</v>
      </c>
      <c r="M197" s="2">
        <f t="shared" si="11"/>
        <v>93.29053862506953</v>
      </c>
      <c r="N197" s="2">
        <f t="shared" si="13"/>
        <v>111.88438959420637</v>
      </c>
      <c r="O197" s="17" t="str">
        <f t="shared" si="14"/>
        <v>ja</v>
      </c>
    </row>
    <row r="198" spans="1:15" ht="15" customHeight="1" x14ac:dyDescent="0.2">
      <c r="A198" s="3">
        <v>114.52078777219867</v>
      </c>
      <c r="B198" s="3">
        <v>91.201900684245629</v>
      </c>
      <c r="C198" s="3">
        <v>96.539156654762337</v>
      </c>
      <c r="D198" s="3">
        <v>80.011943989666179</v>
      </c>
      <c r="E198" s="3">
        <v>120.58658310488681</v>
      </c>
      <c r="F198" s="3">
        <v>76.8760972074233</v>
      </c>
      <c r="G198" s="3">
        <v>102.77251501756837</v>
      </c>
      <c r="H198" s="3">
        <v>90.86162461026106</v>
      </c>
      <c r="I198" s="3">
        <v>108.57422719491296</v>
      </c>
      <c r="J198" s="3">
        <v>101.95913685274718</v>
      </c>
      <c r="L198" s="2">
        <f t="shared" si="12"/>
        <v>98.39039730886725</v>
      </c>
      <c r="M198" s="2">
        <f t="shared" si="11"/>
        <v>89.093471824298831</v>
      </c>
      <c r="N198" s="2">
        <f t="shared" si="13"/>
        <v>107.68732279343567</v>
      </c>
      <c r="O198" s="17" t="str">
        <f t="shared" si="14"/>
        <v>ja</v>
      </c>
    </row>
    <row r="199" spans="1:15" ht="15" customHeight="1" x14ac:dyDescent="0.2">
      <c r="A199" s="3">
        <v>106.70391955281957</v>
      </c>
      <c r="B199" s="3">
        <v>100.25992221708293</v>
      </c>
      <c r="C199" s="3">
        <v>106.87809915689286</v>
      </c>
      <c r="D199" s="3">
        <v>116.53024810366333</v>
      </c>
      <c r="E199" s="3">
        <v>102.23957385969697</v>
      </c>
      <c r="F199" s="3">
        <v>84.215855874936096</v>
      </c>
      <c r="G199" s="3">
        <v>101.23320660350146</v>
      </c>
      <c r="H199" s="3">
        <v>124.97681634849869</v>
      </c>
      <c r="I199" s="3">
        <v>96.031522186967777</v>
      </c>
      <c r="J199" s="3">
        <v>84.416058396163862</v>
      </c>
      <c r="L199" s="2">
        <f t="shared" si="12"/>
        <v>102.34852223002235</v>
      </c>
      <c r="M199" s="2">
        <f t="shared" si="11"/>
        <v>93.051596745453935</v>
      </c>
      <c r="N199" s="2">
        <f t="shared" si="13"/>
        <v>111.64544771459077</v>
      </c>
      <c r="O199" s="17" t="str">
        <f t="shared" si="14"/>
        <v>ja</v>
      </c>
    </row>
    <row r="200" spans="1:15" ht="15" customHeight="1" x14ac:dyDescent="0.2">
      <c r="A200" s="3">
        <v>102.53824055107543</v>
      </c>
      <c r="B200" s="3">
        <v>130.08917701663449</v>
      </c>
      <c r="C200" s="3">
        <v>84.683245202177204</v>
      </c>
      <c r="D200" s="3">
        <v>108.29599002827308</v>
      </c>
      <c r="E200" s="3">
        <v>94.990912455250509</v>
      </c>
      <c r="F200" s="3">
        <v>85.216663844767027</v>
      </c>
      <c r="G200" s="3">
        <v>108.05371769274643</v>
      </c>
      <c r="H200" s="3">
        <v>81.854216457577422</v>
      </c>
      <c r="I200" s="3">
        <v>118.05550482458784</v>
      </c>
      <c r="J200" s="3">
        <v>110.40845063471352</v>
      </c>
      <c r="L200" s="2">
        <f t="shared" si="12"/>
        <v>102.4186118707803</v>
      </c>
      <c r="M200" s="2">
        <f t="shared" ref="M200:M263" si="15">L200-CONFIDENCE((100-$O$3)/100,15,10)</f>
        <v>93.121686386211877</v>
      </c>
      <c r="N200" s="2">
        <f t="shared" si="13"/>
        <v>111.71553735534872</v>
      </c>
      <c r="O200" s="17" t="str">
        <f t="shared" si="14"/>
        <v>ja</v>
      </c>
    </row>
    <row r="201" spans="1:15" ht="15" customHeight="1" x14ac:dyDescent="0.2">
      <c r="A201" s="3">
        <v>100.98235659606871</v>
      </c>
      <c r="B201" s="3">
        <v>109.52691152633633</v>
      </c>
      <c r="C201" s="3">
        <v>74.356342136161402</v>
      </c>
      <c r="D201" s="3">
        <v>91.894543427406461</v>
      </c>
      <c r="E201" s="3">
        <v>102.38355255532952</v>
      </c>
      <c r="F201" s="3">
        <v>103.87703948945273</v>
      </c>
      <c r="G201" s="3">
        <v>109.09697064344073</v>
      </c>
      <c r="H201" s="3">
        <v>112.20474814545014</v>
      </c>
      <c r="I201" s="3">
        <v>90.593516940862173</v>
      </c>
      <c r="J201" s="3">
        <v>95.153206100440002</v>
      </c>
      <c r="L201" s="2">
        <f t="shared" si="12"/>
        <v>99.006918756094819</v>
      </c>
      <c r="M201" s="2">
        <f t="shared" si="15"/>
        <v>89.7099932715264</v>
      </c>
      <c r="N201" s="2">
        <f t="shared" si="13"/>
        <v>108.30384424066324</v>
      </c>
      <c r="O201" s="17" t="str">
        <f t="shared" si="14"/>
        <v>ja</v>
      </c>
    </row>
    <row r="202" spans="1:15" ht="15" customHeight="1" x14ac:dyDescent="0.2">
      <c r="A202" s="3">
        <v>95.86849526167498</v>
      </c>
      <c r="B202" s="3">
        <v>72.678870108211413</v>
      </c>
      <c r="C202" s="3">
        <v>93.878236637101509</v>
      </c>
      <c r="D202" s="3">
        <v>88.904619385721162</v>
      </c>
      <c r="E202" s="3">
        <v>79.306971908954438</v>
      </c>
      <c r="F202" s="3">
        <v>104.56233237855486</v>
      </c>
      <c r="G202" s="3">
        <v>90.214769240992609</v>
      </c>
      <c r="H202" s="3">
        <v>99.820414586793049</v>
      </c>
      <c r="I202" s="3">
        <v>86.000284479814582</v>
      </c>
      <c r="J202" s="3">
        <v>120.10858679568628</v>
      </c>
      <c r="L202" s="2">
        <f t="shared" si="12"/>
        <v>93.134358078350488</v>
      </c>
      <c r="M202" s="2">
        <f t="shared" si="15"/>
        <v>83.837432593782069</v>
      </c>
      <c r="N202" s="2">
        <f t="shared" si="13"/>
        <v>102.43128356291891</v>
      </c>
      <c r="O202" s="17" t="str">
        <f t="shared" si="14"/>
        <v>ja</v>
      </c>
    </row>
    <row r="203" spans="1:15" ht="15" customHeight="1" x14ac:dyDescent="0.2">
      <c r="A203" s="3">
        <v>61.939829518087208</v>
      </c>
      <c r="B203" s="3">
        <v>97.98760654812213</v>
      </c>
      <c r="C203" s="3">
        <v>102.27669829655497</v>
      </c>
      <c r="D203" s="3">
        <v>101.77295191861049</v>
      </c>
      <c r="E203" s="3">
        <v>86.767807058640756</v>
      </c>
      <c r="F203" s="3">
        <v>87.433795922697755</v>
      </c>
      <c r="G203" s="3">
        <v>104.59961029264377</v>
      </c>
      <c r="H203" s="3">
        <v>107.31960199118475</v>
      </c>
      <c r="I203" s="3">
        <v>122.56408606626792</v>
      </c>
      <c r="J203" s="3">
        <v>79.846222686319379</v>
      </c>
      <c r="L203" s="2">
        <f t="shared" si="12"/>
        <v>95.250821029912913</v>
      </c>
      <c r="M203" s="2">
        <f t="shared" si="15"/>
        <v>85.953895545344494</v>
      </c>
      <c r="N203" s="2">
        <f t="shared" si="13"/>
        <v>104.54774651448133</v>
      </c>
      <c r="O203" s="17" t="str">
        <f t="shared" si="14"/>
        <v>ja</v>
      </c>
    </row>
    <row r="204" spans="1:15" ht="15" customHeight="1" x14ac:dyDescent="0.2">
      <c r="A204" s="3">
        <v>109.12456243895576</v>
      </c>
      <c r="B204" s="3">
        <v>104.38358256360516</v>
      </c>
      <c r="C204" s="3">
        <v>106.94443542670342</v>
      </c>
      <c r="D204" s="3">
        <v>97.091964587525581</v>
      </c>
      <c r="E204" s="3">
        <v>102.82623204839183</v>
      </c>
      <c r="F204" s="3">
        <v>118.3018187271955</v>
      </c>
      <c r="G204" s="3">
        <v>94.569088812568225</v>
      </c>
      <c r="H204" s="3">
        <v>76.437084114877507</v>
      </c>
      <c r="I204" s="3">
        <v>80.492361828510184</v>
      </c>
      <c r="J204" s="3">
        <v>106.88829686623649</v>
      </c>
      <c r="L204" s="2">
        <f t="shared" si="12"/>
        <v>99.705942741456965</v>
      </c>
      <c r="M204" s="2">
        <f t="shared" si="15"/>
        <v>90.409017256888546</v>
      </c>
      <c r="N204" s="2">
        <f t="shared" si="13"/>
        <v>109.00286822602538</v>
      </c>
      <c r="O204" s="17" t="str">
        <f t="shared" si="14"/>
        <v>ja</v>
      </c>
    </row>
    <row r="205" spans="1:15" ht="15" customHeight="1" x14ac:dyDescent="0.2">
      <c r="A205" s="3">
        <v>71.136185195064172</v>
      </c>
      <c r="B205" s="3">
        <v>106.43364614916209</v>
      </c>
      <c r="C205" s="3">
        <v>91.869304949432262</v>
      </c>
      <c r="D205" s="3">
        <v>97.688462372025242</v>
      </c>
      <c r="E205" s="3">
        <v>97.493188175212708</v>
      </c>
      <c r="F205" s="3">
        <v>82.010626808914822</v>
      </c>
      <c r="G205" s="3">
        <v>108.22122956378735</v>
      </c>
      <c r="H205" s="3">
        <v>104.09576159654534</v>
      </c>
      <c r="I205" s="3">
        <v>103.82131020160159</v>
      </c>
      <c r="J205" s="3">
        <v>116.89091959633515</v>
      </c>
      <c r="L205" s="2">
        <f t="shared" si="12"/>
        <v>97.966063460808073</v>
      </c>
      <c r="M205" s="2">
        <f t="shared" si="15"/>
        <v>88.669137976239654</v>
      </c>
      <c r="N205" s="2">
        <f t="shared" si="13"/>
        <v>107.26298894537649</v>
      </c>
      <c r="O205" s="17" t="str">
        <f t="shared" si="14"/>
        <v>ja</v>
      </c>
    </row>
    <row r="206" spans="1:15" ht="15" customHeight="1" x14ac:dyDescent="0.2">
      <c r="A206" s="3">
        <v>115.65894081068109</v>
      </c>
      <c r="B206" s="3">
        <v>97.447793020910467</v>
      </c>
      <c r="C206" s="3">
        <v>121.47248778783251</v>
      </c>
      <c r="D206" s="3">
        <v>113.33580712525873</v>
      </c>
      <c r="E206" s="3">
        <v>94.761003563326085</v>
      </c>
      <c r="F206" s="3">
        <v>105.13301188220794</v>
      </c>
      <c r="G206" s="3">
        <v>114.33129455108428</v>
      </c>
      <c r="H206" s="3">
        <v>96.164467574999435</v>
      </c>
      <c r="I206" s="3">
        <v>85.986096362466924</v>
      </c>
      <c r="J206" s="3">
        <v>71.901661410811357</v>
      </c>
      <c r="L206" s="2">
        <f t="shared" si="12"/>
        <v>101.61925640895788</v>
      </c>
      <c r="M206" s="2">
        <f t="shared" si="15"/>
        <v>92.322330924389462</v>
      </c>
      <c r="N206" s="2">
        <f t="shared" si="13"/>
        <v>110.9161818935263</v>
      </c>
      <c r="O206" s="17" t="str">
        <f t="shared" si="14"/>
        <v>ja</v>
      </c>
    </row>
    <row r="207" spans="1:15" ht="15" customHeight="1" x14ac:dyDescent="0.2">
      <c r="A207" s="3">
        <v>100.85705096353195</v>
      </c>
      <c r="B207" s="3">
        <v>101.64360471899272</v>
      </c>
      <c r="C207" s="3">
        <v>98.805947143409867</v>
      </c>
      <c r="D207" s="3">
        <v>112.23513663717313</v>
      </c>
      <c r="E207" s="3">
        <v>115.19356374046765</v>
      </c>
      <c r="F207" s="3">
        <v>84.769976890675025</v>
      </c>
      <c r="G207" s="3">
        <v>108.04575392976403</v>
      </c>
      <c r="H207" s="3">
        <v>99.2061475495575</v>
      </c>
      <c r="I207" s="3">
        <v>112.28963810717687</v>
      </c>
      <c r="J207" s="3">
        <v>108.51752588459931</v>
      </c>
      <c r="L207" s="2">
        <f t="shared" si="12"/>
        <v>104.1564345565348</v>
      </c>
      <c r="M207" s="2">
        <f t="shared" si="15"/>
        <v>94.859509071966386</v>
      </c>
      <c r="N207" s="2">
        <f t="shared" si="13"/>
        <v>113.45336004110322</v>
      </c>
      <c r="O207" s="17" t="str">
        <f t="shared" si="14"/>
        <v>ja</v>
      </c>
    </row>
    <row r="208" spans="1:15" ht="15" customHeight="1" x14ac:dyDescent="0.2">
      <c r="A208" s="3">
        <v>100.22891981643625</v>
      </c>
      <c r="B208" s="3">
        <v>100.46766217565164</v>
      </c>
      <c r="C208" s="3">
        <v>108.76951844475116</v>
      </c>
      <c r="D208" s="3">
        <v>113.42291398032103</v>
      </c>
      <c r="E208" s="3">
        <v>106.91507011651993</v>
      </c>
      <c r="F208" s="3">
        <v>90.020876339258393</v>
      </c>
      <c r="G208" s="3">
        <v>109.46801037571277</v>
      </c>
      <c r="H208" s="3">
        <v>75.505852489732206</v>
      </c>
      <c r="I208" s="3">
        <v>83.507609613297973</v>
      </c>
      <c r="J208" s="3">
        <v>93.003143572423141</v>
      </c>
      <c r="L208" s="2">
        <f t="shared" ref="L208:L271" si="16">AVERAGE(A208:J208)</f>
        <v>98.130957692410448</v>
      </c>
      <c r="M208" s="2">
        <f t="shared" si="15"/>
        <v>88.834032207842029</v>
      </c>
      <c r="N208" s="2">
        <f t="shared" ref="N208:N271" si="17">L208+CONFIDENCE((100-$O$3)/100,15,10)</f>
        <v>107.42788317697887</v>
      </c>
      <c r="O208" s="17" t="str">
        <f t="shared" ref="O208:O271" si="18">IF(OR(M208&gt;100,N208&lt;100),"nei","ja")</f>
        <v>ja</v>
      </c>
    </row>
    <row r="209" spans="1:15" ht="15" customHeight="1" x14ac:dyDescent="0.2">
      <c r="A209" s="3">
        <v>94.835354755196022</v>
      </c>
      <c r="B209" s="3">
        <v>87.026586723004584</v>
      </c>
      <c r="C209" s="3">
        <v>74.186494000605308</v>
      </c>
      <c r="D209" s="3">
        <v>93.289736721635563</v>
      </c>
      <c r="E209" s="3">
        <v>129.88604137499351</v>
      </c>
      <c r="F209" s="3">
        <v>68.98914105258882</v>
      </c>
      <c r="G209" s="3">
        <v>120.51908722933149</v>
      </c>
      <c r="H209" s="3">
        <v>106.7991436480952</v>
      </c>
      <c r="I209" s="3">
        <v>68.422980600735173</v>
      </c>
      <c r="J209" s="3">
        <v>109.4106610504241</v>
      </c>
      <c r="L209" s="2">
        <f t="shared" si="16"/>
        <v>95.336522715660976</v>
      </c>
      <c r="M209" s="2">
        <f t="shared" si="15"/>
        <v>86.039597231092557</v>
      </c>
      <c r="N209" s="2">
        <f t="shared" si="17"/>
        <v>104.6334482002294</v>
      </c>
      <c r="O209" s="17" t="str">
        <f t="shared" si="18"/>
        <v>ja</v>
      </c>
    </row>
    <row r="210" spans="1:15" ht="15" customHeight="1" x14ac:dyDescent="0.2">
      <c r="A210" s="3">
        <v>135.13441697577946</v>
      </c>
      <c r="B210" s="3">
        <v>102.65704898083641</v>
      </c>
      <c r="C210" s="3">
        <v>103.29490035255731</v>
      </c>
      <c r="D210" s="3">
        <v>95.377538652974181</v>
      </c>
      <c r="E210" s="3">
        <v>105.55115207134804</v>
      </c>
      <c r="F210" s="3">
        <v>121.21669240295887</v>
      </c>
      <c r="G210" s="3">
        <v>95.349861592330853</v>
      </c>
      <c r="H210" s="3">
        <v>82.48674728529295</v>
      </c>
      <c r="I210" s="3">
        <v>82.057624947628938</v>
      </c>
      <c r="J210" s="3">
        <v>90.502556102001108</v>
      </c>
      <c r="L210" s="2">
        <f t="shared" si="16"/>
        <v>101.36285393637081</v>
      </c>
      <c r="M210" s="2">
        <f t="shared" si="15"/>
        <v>92.065928451802392</v>
      </c>
      <c r="N210" s="2">
        <f t="shared" si="17"/>
        <v>110.65977942093923</v>
      </c>
      <c r="O210" s="17" t="str">
        <f t="shared" si="18"/>
        <v>ja</v>
      </c>
    </row>
    <row r="211" spans="1:15" ht="15" customHeight="1" x14ac:dyDescent="0.2">
      <c r="A211" s="3">
        <v>100.85705096353195</v>
      </c>
      <c r="B211" s="3">
        <v>116.12353344171424</v>
      </c>
      <c r="C211" s="3">
        <v>94.095833244500682</v>
      </c>
      <c r="D211" s="3">
        <v>95.253443785259151</v>
      </c>
      <c r="E211" s="3">
        <v>94.757354215835221</v>
      </c>
      <c r="F211" s="3">
        <v>67.621624819003046</v>
      </c>
      <c r="G211" s="3">
        <v>87.531339229462901</v>
      </c>
      <c r="H211" s="3">
        <v>109.91193473964813</v>
      </c>
      <c r="I211" s="3">
        <v>107.54013171899715</v>
      </c>
      <c r="J211" s="3">
        <v>125.77326085884124</v>
      </c>
      <c r="L211" s="2">
        <f t="shared" si="16"/>
        <v>99.946550701679371</v>
      </c>
      <c r="M211" s="2">
        <f t="shared" si="15"/>
        <v>90.649625217110952</v>
      </c>
      <c r="N211" s="2">
        <f t="shared" si="17"/>
        <v>109.24347618624779</v>
      </c>
      <c r="O211" s="17" t="str">
        <f t="shared" si="18"/>
        <v>ja</v>
      </c>
    </row>
    <row r="212" spans="1:15" ht="15" customHeight="1" x14ac:dyDescent="0.2">
      <c r="A212" s="3">
        <v>116.1501361617411</v>
      </c>
      <c r="B212" s="3">
        <v>101.16068008537695</v>
      </c>
      <c r="C212" s="3">
        <v>99.371578951468109</v>
      </c>
      <c r="D212" s="3">
        <v>121.12348056471092</v>
      </c>
      <c r="E212" s="3">
        <v>105.18048750564049</v>
      </c>
      <c r="F212" s="3">
        <v>86.480906954966486</v>
      </c>
      <c r="G212" s="3">
        <v>105.66559492654051</v>
      </c>
      <c r="H212" s="3">
        <v>116.73178076089243</v>
      </c>
      <c r="I212" s="3">
        <v>76.278081703640055</v>
      </c>
      <c r="J212" s="3">
        <v>95.726477663993137</v>
      </c>
      <c r="L212" s="2">
        <f t="shared" si="16"/>
        <v>102.38692052789702</v>
      </c>
      <c r="M212" s="2">
        <f t="shared" si="15"/>
        <v>93.089995043328599</v>
      </c>
      <c r="N212" s="2">
        <f t="shared" si="17"/>
        <v>111.68384601246544</v>
      </c>
      <c r="O212" s="17" t="str">
        <f t="shared" si="18"/>
        <v>ja</v>
      </c>
    </row>
    <row r="213" spans="1:15" ht="15" customHeight="1" x14ac:dyDescent="0.2">
      <c r="A213" s="3">
        <v>115.34383500256808</v>
      </c>
      <c r="B213" s="3">
        <v>85.710314831521828</v>
      </c>
      <c r="C213" s="3">
        <v>97.352279024198651</v>
      </c>
      <c r="D213" s="3">
        <v>98.716128857267904</v>
      </c>
      <c r="E213" s="3">
        <v>119.0516061593371</v>
      </c>
      <c r="F213" s="3">
        <v>101.14456497612991</v>
      </c>
      <c r="G213" s="3">
        <v>107.96110271039652</v>
      </c>
      <c r="H213" s="3">
        <v>120.52495347015793</v>
      </c>
      <c r="I213" s="3">
        <v>112.09165247928468</v>
      </c>
      <c r="J213" s="3">
        <v>74.191541696200147</v>
      </c>
      <c r="L213" s="2">
        <f t="shared" si="16"/>
        <v>103.20879792070627</v>
      </c>
      <c r="M213" s="2">
        <f t="shared" si="15"/>
        <v>93.911872436137855</v>
      </c>
      <c r="N213" s="2">
        <f t="shared" si="17"/>
        <v>112.50572340527469</v>
      </c>
      <c r="O213" s="17" t="str">
        <f t="shared" si="18"/>
        <v>ja</v>
      </c>
    </row>
    <row r="214" spans="1:15" ht="15" customHeight="1" x14ac:dyDescent="0.2">
      <c r="A214" s="3">
        <v>119.20685690492974</v>
      </c>
      <c r="B214" s="3">
        <v>88.506976933422266</v>
      </c>
      <c r="C214" s="3">
        <v>115.98114067746792</v>
      </c>
      <c r="D214" s="3">
        <v>113.02186092289048</v>
      </c>
      <c r="E214" s="3">
        <v>120.7108996619354</v>
      </c>
      <c r="F214" s="3">
        <v>104.81294364362839</v>
      </c>
      <c r="G214" s="3">
        <v>83.067914399725851</v>
      </c>
      <c r="H214" s="3">
        <v>140.57092155562714</v>
      </c>
      <c r="I214" s="3">
        <v>122.90794327564072</v>
      </c>
      <c r="J214" s="3">
        <v>127.55346031335648</v>
      </c>
      <c r="L214" s="2">
        <f t="shared" si="16"/>
        <v>113.63409182886244</v>
      </c>
      <c r="M214" s="2">
        <f t="shared" si="15"/>
        <v>104.33716634429402</v>
      </c>
      <c r="N214" s="2">
        <f t="shared" si="17"/>
        <v>122.93101731343086</v>
      </c>
      <c r="O214" s="17" t="str">
        <f t="shared" si="18"/>
        <v>nei</v>
      </c>
    </row>
    <row r="215" spans="1:15" ht="15" customHeight="1" x14ac:dyDescent="0.2">
      <c r="A215" s="3">
        <v>96.29947637913574</v>
      </c>
      <c r="B215" s="3">
        <v>111.74394128611311</v>
      </c>
      <c r="C215" s="3">
        <v>91.12272348611441</v>
      </c>
      <c r="D215" s="3">
        <v>91.816082456352888</v>
      </c>
      <c r="E215" s="3">
        <v>74.176398609415628</v>
      </c>
      <c r="F215" s="3">
        <v>73.055946611566469</v>
      </c>
      <c r="G215" s="3">
        <v>121.30441316694487</v>
      </c>
      <c r="H215" s="3">
        <v>95.102405137004098</v>
      </c>
      <c r="I215" s="3">
        <v>78.281675794278271</v>
      </c>
      <c r="J215" s="3">
        <v>86.894306402973598</v>
      </c>
      <c r="L215" s="2">
        <f t="shared" si="16"/>
        <v>91.979736932989908</v>
      </c>
      <c r="M215" s="2">
        <f t="shared" si="15"/>
        <v>82.682811448421489</v>
      </c>
      <c r="N215" s="2">
        <f t="shared" si="17"/>
        <v>101.27666241755833</v>
      </c>
      <c r="O215" s="17" t="str">
        <f t="shared" si="18"/>
        <v>ja</v>
      </c>
    </row>
    <row r="216" spans="1:15" ht="15" customHeight="1" x14ac:dyDescent="0.2">
      <c r="A216" s="3">
        <v>101.5605053249601</v>
      </c>
      <c r="B216" s="3">
        <v>111.19821035899804</v>
      </c>
      <c r="C216" s="3">
        <v>102.64772097580135</v>
      </c>
      <c r="D216" s="3">
        <v>87.334103934699669</v>
      </c>
      <c r="E216" s="3">
        <v>90.509581948572304</v>
      </c>
      <c r="F216" s="3">
        <v>106.10805273026926</v>
      </c>
      <c r="G216" s="3">
        <v>117.91420345398365</v>
      </c>
      <c r="H216" s="3">
        <v>126.99030119401868</v>
      </c>
      <c r="I216" s="3">
        <v>137.43425622815266</v>
      </c>
      <c r="J216" s="3">
        <v>127.44254743447527</v>
      </c>
      <c r="L216" s="2">
        <f t="shared" si="16"/>
        <v>110.9139483583931</v>
      </c>
      <c r="M216" s="2">
        <f t="shared" si="15"/>
        <v>101.61702287382468</v>
      </c>
      <c r="N216" s="2">
        <f t="shared" si="17"/>
        <v>120.21087384296152</v>
      </c>
      <c r="O216" s="17" t="str">
        <f t="shared" si="18"/>
        <v>nei</v>
      </c>
    </row>
    <row r="217" spans="1:15" ht="15" customHeight="1" x14ac:dyDescent="0.2">
      <c r="A217" s="3">
        <v>109.90763737718225</v>
      </c>
      <c r="B217" s="3">
        <v>85.674162417126354</v>
      </c>
      <c r="C217" s="3">
        <v>101.97765643861203</v>
      </c>
      <c r="D217" s="3">
        <v>82.015333443996496</v>
      </c>
      <c r="E217" s="3">
        <v>110.7113123704039</v>
      </c>
      <c r="F217" s="3">
        <v>120.05797341553262</v>
      </c>
      <c r="G217" s="3">
        <v>96.880029584644944</v>
      </c>
      <c r="H217" s="3">
        <v>119.42776179930661</v>
      </c>
      <c r="I217" s="3">
        <v>94.19491132357507</v>
      </c>
      <c r="J217" s="3">
        <v>68.143993100966327</v>
      </c>
      <c r="L217" s="2">
        <f t="shared" si="16"/>
        <v>98.89907712713466</v>
      </c>
      <c r="M217" s="2">
        <f t="shared" si="15"/>
        <v>89.602151642566241</v>
      </c>
      <c r="N217" s="2">
        <f t="shared" si="17"/>
        <v>108.19600261170308</v>
      </c>
      <c r="O217" s="17" t="str">
        <f t="shared" si="18"/>
        <v>ja</v>
      </c>
    </row>
    <row r="218" spans="1:15" ht="15" customHeight="1" x14ac:dyDescent="0.2">
      <c r="A218" s="3">
        <v>94.281370163662359</v>
      </c>
      <c r="B218" s="3">
        <v>110.02066483124509</v>
      </c>
      <c r="C218" s="3">
        <v>104.6874845338607</v>
      </c>
      <c r="D218" s="3">
        <v>100.41715111365193</v>
      </c>
      <c r="E218" s="3">
        <v>107.61574483476579</v>
      </c>
      <c r="F218" s="3">
        <v>123.46885139559163</v>
      </c>
      <c r="G218" s="3">
        <v>91.594137327410863</v>
      </c>
      <c r="H218" s="3">
        <v>76.385652189492248</v>
      </c>
      <c r="I218" s="3">
        <v>103.93757773053949</v>
      </c>
      <c r="J218" s="3">
        <v>74.371212374535389</v>
      </c>
      <c r="L218" s="2">
        <f t="shared" si="16"/>
        <v>98.677984649475547</v>
      </c>
      <c r="M218" s="2">
        <f t="shared" si="15"/>
        <v>89.381059164907128</v>
      </c>
      <c r="N218" s="2">
        <f t="shared" si="17"/>
        <v>107.97491013404397</v>
      </c>
      <c r="O218" s="17" t="str">
        <f t="shared" si="18"/>
        <v>ja</v>
      </c>
    </row>
    <row r="219" spans="1:15" ht="15" customHeight="1" x14ac:dyDescent="0.2">
      <c r="A219" s="3">
        <v>75.614036884508096</v>
      </c>
      <c r="B219" s="3">
        <v>115.83015318828984</v>
      </c>
      <c r="C219" s="3">
        <v>70.44083102082368</v>
      </c>
      <c r="D219" s="3">
        <v>81.493579070956912</v>
      </c>
      <c r="E219" s="3">
        <v>103.63550043402938</v>
      </c>
      <c r="F219" s="3">
        <v>115.29550672785263</v>
      </c>
      <c r="G219" s="3">
        <v>106.47643219053862</v>
      </c>
      <c r="H219" s="3">
        <v>116.80466539255576</v>
      </c>
      <c r="I219" s="3">
        <v>104.92665321871755</v>
      </c>
      <c r="J219" s="3">
        <v>106.89211674398393</v>
      </c>
      <c r="L219" s="2">
        <f t="shared" si="16"/>
        <v>99.74094748722564</v>
      </c>
      <c r="M219" s="2">
        <f t="shared" si="15"/>
        <v>90.444022002657221</v>
      </c>
      <c r="N219" s="2">
        <f t="shared" si="17"/>
        <v>109.03787297179406</v>
      </c>
      <c r="O219" s="17" t="str">
        <f t="shared" si="18"/>
        <v>ja</v>
      </c>
    </row>
    <row r="220" spans="1:15" ht="15" customHeight="1" x14ac:dyDescent="0.2">
      <c r="A220" s="3">
        <v>111.42542487286846</v>
      </c>
      <c r="B220" s="3">
        <v>101.9984952359664</v>
      </c>
      <c r="C220" s="3">
        <v>77.594711708661634</v>
      </c>
      <c r="D220" s="3">
        <v>91.487862871508696</v>
      </c>
      <c r="E220" s="3">
        <v>129.76175892399624</v>
      </c>
      <c r="F220" s="3">
        <v>99.47606283967616</v>
      </c>
      <c r="G220" s="3">
        <v>116.43161340325605</v>
      </c>
      <c r="H220" s="3">
        <v>101.70248881659063</v>
      </c>
      <c r="I220" s="3">
        <v>126.3439915215713</v>
      </c>
      <c r="J220" s="3">
        <v>82.851340973866172</v>
      </c>
      <c r="L220" s="2">
        <f t="shared" si="16"/>
        <v>103.90737511679617</v>
      </c>
      <c r="M220" s="2">
        <f t="shared" si="15"/>
        <v>94.610449632227756</v>
      </c>
      <c r="N220" s="2">
        <f t="shared" si="17"/>
        <v>113.20430060136459</v>
      </c>
      <c r="O220" s="17" t="str">
        <f t="shared" si="18"/>
        <v>ja</v>
      </c>
    </row>
    <row r="221" spans="1:15" ht="15" customHeight="1" x14ac:dyDescent="0.2">
      <c r="A221" s="3">
        <v>100.35976768231194</v>
      </c>
      <c r="B221" s="3">
        <v>116.66141997702653</v>
      </c>
      <c r="C221" s="3">
        <v>93.268181697203545</v>
      </c>
      <c r="D221" s="3">
        <v>107.92675791672082</v>
      </c>
      <c r="E221" s="3">
        <v>110.83903953258414</v>
      </c>
      <c r="F221" s="3">
        <v>84.700639288348611</v>
      </c>
      <c r="G221" s="3">
        <v>93.064500358741498</v>
      </c>
      <c r="H221" s="3">
        <v>80.139466515538516</v>
      </c>
      <c r="I221" s="3">
        <v>104.54430733043409</v>
      </c>
      <c r="J221" s="3">
        <v>72.427985994727351</v>
      </c>
      <c r="L221" s="2">
        <f t="shared" si="16"/>
        <v>96.393206629363704</v>
      </c>
      <c r="M221" s="2">
        <f t="shared" si="15"/>
        <v>87.096281144795284</v>
      </c>
      <c r="N221" s="2">
        <f t="shared" si="17"/>
        <v>105.69013211393212</v>
      </c>
      <c r="O221" s="17" t="str">
        <f t="shared" si="18"/>
        <v>ja</v>
      </c>
    </row>
    <row r="222" spans="1:15" ht="15" customHeight="1" x14ac:dyDescent="0.2">
      <c r="A222" s="3">
        <v>111.82518190034898</v>
      </c>
      <c r="B222" s="3">
        <v>83.238240020000376</v>
      </c>
      <c r="C222" s="3">
        <v>72.434125083964318</v>
      </c>
      <c r="D222" s="3">
        <v>110.2615217656421</v>
      </c>
      <c r="E222" s="3">
        <v>77.702691467129625</v>
      </c>
      <c r="F222" s="3">
        <v>126.03833308967296</v>
      </c>
      <c r="G222" s="3">
        <v>99.572514752799179</v>
      </c>
      <c r="H222" s="3">
        <v>106.46258513370412</v>
      </c>
      <c r="I222" s="3">
        <v>88.562296948657604</v>
      </c>
      <c r="J222" s="3">
        <v>103.83790279556706</v>
      </c>
      <c r="L222" s="2">
        <f t="shared" si="16"/>
        <v>97.993539295748633</v>
      </c>
      <c r="M222" s="2">
        <f t="shared" si="15"/>
        <v>88.696613811180214</v>
      </c>
      <c r="N222" s="2">
        <f t="shared" si="17"/>
        <v>107.29046478031705</v>
      </c>
      <c r="O222" s="17" t="str">
        <f t="shared" si="18"/>
        <v>ja</v>
      </c>
    </row>
    <row r="223" spans="1:15" ht="15" customHeight="1" x14ac:dyDescent="0.2">
      <c r="A223" s="3">
        <v>117.12222683636355</v>
      </c>
      <c r="B223" s="3">
        <v>107.78593403083505</v>
      </c>
      <c r="C223" s="3">
        <v>88.213903634459712</v>
      </c>
      <c r="D223" s="3">
        <v>97.410532159847207</v>
      </c>
      <c r="E223" s="3">
        <v>109.42183078223024</v>
      </c>
      <c r="F223" s="3">
        <v>107.98487462816411</v>
      </c>
      <c r="G223" s="3">
        <v>99.261297034536256</v>
      </c>
      <c r="H223" s="3">
        <v>106.08810069024912</v>
      </c>
      <c r="I223" s="3">
        <v>97.694277453774703</v>
      </c>
      <c r="J223" s="3">
        <v>82.818223998037865</v>
      </c>
      <c r="L223" s="2">
        <f t="shared" si="16"/>
        <v>101.38012012484978</v>
      </c>
      <c r="M223" s="2">
        <f t="shared" si="15"/>
        <v>92.083194640281363</v>
      </c>
      <c r="N223" s="2">
        <f t="shared" si="17"/>
        <v>110.6770456094182</v>
      </c>
      <c r="O223" s="17" t="str">
        <f t="shared" si="18"/>
        <v>ja</v>
      </c>
    </row>
    <row r="224" spans="1:15" ht="15" customHeight="1" x14ac:dyDescent="0.2">
      <c r="A224" s="3">
        <v>102.29179022426251</v>
      </c>
      <c r="B224" s="3">
        <v>100.02467572812748</v>
      </c>
      <c r="C224" s="3">
        <v>90.018011430947809</v>
      </c>
      <c r="D224" s="3">
        <v>116.71684231041581</v>
      </c>
      <c r="E224" s="3">
        <v>84.31333096959861</v>
      </c>
      <c r="F224" s="3">
        <v>88.471540746104438</v>
      </c>
      <c r="G224" s="3">
        <v>119.07476416818099</v>
      </c>
      <c r="H224" s="3">
        <v>110.38948767018155</v>
      </c>
      <c r="I224" s="3">
        <v>91.151423728297232</v>
      </c>
      <c r="J224" s="3">
        <v>105.58558213015203</v>
      </c>
      <c r="L224" s="2">
        <f t="shared" si="16"/>
        <v>100.80374491062685</v>
      </c>
      <c r="M224" s="2">
        <f t="shared" si="15"/>
        <v>91.506819426058428</v>
      </c>
      <c r="N224" s="2">
        <f t="shared" si="17"/>
        <v>110.10067039519527</v>
      </c>
      <c r="O224" s="17" t="str">
        <f t="shared" si="18"/>
        <v>ja</v>
      </c>
    </row>
    <row r="225" spans="1:15" ht="15" customHeight="1" x14ac:dyDescent="0.2">
      <c r="A225" s="3">
        <v>103.55519773620472</v>
      </c>
      <c r="B225" s="3">
        <v>101.56396708916873</v>
      </c>
      <c r="C225" s="3">
        <v>130.15807124029379</v>
      </c>
      <c r="D225" s="3">
        <v>94.240647538390476</v>
      </c>
      <c r="E225" s="3">
        <v>82.718327373731881</v>
      </c>
      <c r="F225" s="3">
        <v>113.40067683486268</v>
      </c>
      <c r="G225" s="3">
        <v>83.992529450915754</v>
      </c>
      <c r="H225" s="3">
        <v>85.411238867527572</v>
      </c>
      <c r="I225" s="3">
        <v>128.13162609527353</v>
      </c>
      <c r="J225" s="3">
        <v>110.0393208413152</v>
      </c>
      <c r="L225" s="2">
        <f t="shared" si="16"/>
        <v>103.32116030676843</v>
      </c>
      <c r="M225" s="2">
        <f t="shared" si="15"/>
        <v>94.024234822200015</v>
      </c>
      <c r="N225" s="2">
        <f t="shared" si="17"/>
        <v>112.61808579133685</v>
      </c>
      <c r="O225" s="17" t="str">
        <f t="shared" si="18"/>
        <v>ja</v>
      </c>
    </row>
    <row r="226" spans="1:15" ht="15" customHeight="1" x14ac:dyDescent="0.2">
      <c r="A226" s="3">
        <v>121.03108727169456</v>
      </c>
      <c r="B226" s="3">
        <v>83.747034093539696</v>
      </c>
      <c r="C226" s="3">
        <v>66.979612509021536</v>
      </c>
      <c r="D226" s="3">
        <v>79.611743583518546</v>
      </c>
      <c r="E226" s="3">
        <v>95.485723047750071</v>
      </c>
      <c r="F226" s="3">
        <v>105.38070707989391</v>
      </c>
      <c r="G226" s="3">
        <v>117.83023435564246</v>
      </c>
      <c r="H226" s="3">
        <v>90.684136719210073</v>
      </c>
      <c r="I226" s="3">
        <v>111.55932523033698</v>
      </c>
      <c r="J226" s="3">
        <v>109.40088966672192</v>
      </c>
      <c r="L226" s="2">
        <f t="shared" si="16"/>
        <v>98.171049355732976</v>
      </c>
      <c r="M226" s="2">
        <f t="shared" si="15"/>
        <v>88.874123871164556</v>
      </c>
      <c r="N226" s="2">
        <f t="shared" si="17"/>
        <v>107.46797484030139</v>
      </c>
      <c r="O226" s="17" t="str">
        <f t="shared" si="18"/>
        <v>ja</v>
      </c>
    </row>
    <row r="227" spans="1:15" ht="15" customHeight="1" x14ac:dyDescent="0.2">
      <c r="A227" s="3">
        <v>97.163263287802693</v>
      </c>
      <c r="B227" s="3">
        <v>80.298264290468069</v>
      </c>
      <c r="C227" s="3">
        <v>83.829366101417691</v>
      </c>
      <c r="D227" s="3">
        <v>100.31959075386112</v>
      </c>
      <c r="E227" s="3">
        <v>95.354670545566478</v>
      </c>
      <c r="F227" s="3">
        <v>117.041020328179</v>
      </c>
      <c r="G227" s="3">
        <v>100.23696884454694</v>
      </c>
      <c r="H227" s="3">
        <v>99.322176336136181</v>
      </c>
      <c r="I227" s="3">
        <v>109.98485347736278</v>
      </c>
      <c r="J227" s="3">
        <v>95.888754256156972</v>
      </c>
      <c r="L227" s="2">
        <f t="shared" si="16"/>
        <v>97.943892822149792</v>
      </c>
      <c r="M227" s="2">
        <f t="shared" si="15"/>
        <v>88.646967337581373</v>
      </c>
      <c r="N227" s="2">
        <f t="shared" si="17"/>
        <v>107.24081830671821</v>
      </c>
      <c r="O227" s="17" t="str">
        <f t="shared" si="18"/>
        <v>ja</v>
      </c>
    </row>
    <row r="228" spans="1:15" ht="15" customHeight="1" x14ac:dyDescent="0.2">
      <c r="A228" s="3">
        <v>103.22087316817488</v>
      </c>
      <c r="B228" s="3">
        <v>111.45151600212557</v>
      </c>
      <c r="C228" s="3">
        <v>121.55918537027901</v>
      </c>
      <c r="D228" s="3">
        <v>107.59748104428581</v>
      </c>
      <c r="E228" s="3">
        <v>80.852896896976745</v>
      </c>
      <c r="F228" s="3">
        <v>87.101466558669927</v>
      </c>
      <c r="G228" s="3">
        <v>79.956010065507144</v>
      </c>
      <c r="H228" s="3">
        <v>139.82277121394873</v>
      </c>
      <c r="I228" s="3">
        <v>104.69109977530024</v>
      </c>
      <c r="J228" s="3">
        <v>115.74628640810261</v>
      </c>
      <c r="L228" s="2">
        <f t="shared" si="16"/>
        <v>105.19995865033707</v>
      </c>
      <c r="M228" s="2">
        <f t="shared" si="15"/>
        <v>95.903033165768647</v>
      </c>
      <c r="N228" s="2">
        <f t="shared" si="17"/>
        <v>114.49688413490549</v>
      </c>
      <c r="O228" s="17" t="str">
        <f t="shared" si="18"/>
        <v>ja</v>
      </c>
    </row>
    <row r="229" spans="1:15" ht="15" customHeight="1" x14ac:dyDescent="0.2">
      <c r="A229" s="3">
        <v>120.67819195872289</v>
      </c>
      <c r="B229" s="3">
        <v>108.27460553409765</v>
      </c>
      <c r="C229" s="3">
        <v>84.568785293959081</v>
      </c>
      <c r="D229" s="3">
        <v>101.86080910680175</v>
      </c>
      <c r="E229" s="3">
        <v>81.096584633633029</v>
      </c>
      <c r="F229" s="3">
        <v>122.70016921102069</v>
      </c>
      <c r="G229" s="3">
        <v>89.919001563976053</v>
      </c>
      <c r="H229" s="3">
        <v>99.939768713375088</v>
      </c>
      <c r="I229" s="3">
        <v>112.72827603315818</v>
      </c>
      <c r="J229" s="3">
        <v>94.427957972220611</v>
      </c>
      <c r="L229" s="2">
        <f t="shared" si="16"/>
        <v>101.6194150020965</v>
      </c>
      <c r="M229" s="2">
        <f t="shared" si="15"/>
        <v>92.322489517528084</v>
      </c>
      <c r="N229" s="2">
        <f t="shared" si="17"/>
        <v>110.91634048666492</v>
      </c>
      <c r="O229" s="17" t="str">
        <f t="shared" si="18"/>
        <v>ja</v>
      </c>
    </row>
    <row r="230" spans="1:15" ht="15" customHeight="1" x14ac:dyDescent="0.2">
      <c r="A230" s="3">
        <v>138.857979234308</v>
      </c>
      <c r="B230" s="3">
        <v>103.91977437175228</v>
      </c>
      <c r="C230" s="3">
        <v>96.726262452284573</v>
      </c>
      <c r="D230" s="3">
        <v>121.54949925170513</v>
      </c>
      <c r="E230" s="3">
        <v>101.06057882476307</v>
      </c>
      <c r="F230" s="3">
        <v>120.57188339676941</v>
      </c>
      <c r="G230" s="3">
        <v>115.00502548879012</v>
      </c>
      <c r="H230" s="3">
        <v>90.555795648106141</v>
      </c>
      <c r="I230" s="3">
        <v>100.00402451405535</v>
      </c>
      <c r="J230" s="3">
        <v>97.752308900089702</v>
      </c>
      <c r="L230" s="2">
        <f t="shared" si="16"/>
        <v>108.60031320826238</v>
      </c>
      <c r="M230" s="2">
        <f t="shared" si="15"/>
        <v>99.303387723693959</v>
      </c>
      <c r="N230" s="2">
        <f t="shared" si="17"/>
        <v>117.8972386928308</v>
      </c>
      <c r="O230" s="17" t="str">
        <f t="shared" si="18"/>
        <v>ja</v>
      </c>
    </row>
    <row r="231" spans="1:15" ht="15" customHeight="1" x14ac:dyDescent="0.2">
      <c r="A231" s="3">
        <v>107.56359668230289</v>
      </c>
      <c r="B231" s="3">
        <v>85.65421037710621</v>
      </c>
      <c r="C231" s="3">
        <v>85.920271683426108</v>
      </c>
      <c r="D231" s="3">
        <v>124.61242729623336</v>
      </c>
      <c r="E231" s="3">
        <v>99.302667674783152</v>
      </c>
      <c r="F231" s="3">
        <v>83.212524057307746</v>
      </c>
      <c r="G231" s="3">
        <v>99.19236870482564</v>
      </c>
      <c r="H231" s="3">
        <v>123.55111519136699</v>
      </c>
      <c r="I231" s="3">
        <v>94.278914527967572</v>
      </c>
      <c r="J231" s="3">
        <v>91.614276950713247</v>
      </c>
      <c r="L231" s="2">
        <f t="shared" si="16"/>
        <v>99.490237314603291</v>
      </c>
      <c r="M231" s="2">
        <f t="shared" si="15"/>
        <v>90.193311830034872</v>
      </c>
      <c r="N231" s="2">
        <f t="shared" si="17"/>
        <v>108.78716279917171</v>
      </c>
      <c r="O231" s="17" t="str">
        <f t="shared" si="18"/>
        <v>ja</v>
      </c>
    </row>
    <row r="232" spans="1:15" ht="15" customHeight="1" x14ac:dyDescent="0.2">
      <c r="A232" s="3">
        <v>112.06944943987764</v>
      </c>
      <c r="B232" s="3">
        <v>97.248494310042588</v>
      </c>
      <c r="C232" s="3">
        <v>94.665779468050459</v>
      </c>
      <c r="D232" s="3">
        <v>107.84640405981918</v>
      </c>
      <c r="E232" s="3">
        <v>108.77222987583082</v>
      </c>
      <c r="F232" s="3">
        <v>106.9354996412585</v>
      </c>
      <c r="G232" s="3">
        <v>115.69263758938177</v>
      </c>
      <c r="H232" s="3">
        <v>94.780512224679114</v>
      </c>
      <c r="I232" s="3">
        <v>108.13601559457311</v>
      </c>
      <c r="J232" s="3">
        <v>104.08385858463589</v>
      </c>
      <c r="L232" s="2">
        <f t="shared" si="16"/>
        <v>105.02308807881491</v>
      </c>
      <c r="M232" s="2">
        <f t="shared" si="15"/>
        <v>95.726162594246489</v>
      </c>
      <c r="N232" s="2">
        <f t="shared" si="17"/>
        <v>114.32001356338333</v>
      </c>
      <c r="O232" s="17" t="str">
        <f t="shared" si="18"/>
        <v>ja</v>
      </c>
    </row>
    <row r="233" spans="1:15" ht="15" customHeight="1" x14ac:dyDescent="0.2">
      <c r="A233" s="3">
        <v>123.34477358090226</v>
      </c>
      <c r="B233" s="3">
        <v>117.1641090673802</v>
      </c>
      <c r="C233" s="3">
        <v>105.9823378251167</v>
      </c>
      <c r="D233" s="3">
        <v>122.16654593212297</v>
      </c>
      <c r="E233" s="3">
        <v>105.90416675549932</v>
      </c>
      <c r="F233" s="3">
        <v>82.473138970817672</v>
      </c>
      <c r="G233" s="3">
        <v>98.433713699341752</v>
      </c>
      <c r="H233" s="3">
        <v>110.88527028514363</v>
      </c>
      <c r="I233" s="3">
        <v>110.28471388053731</v>
      </c>
      <c r="J233" s="3">
        <v>126.26916284498293</v>
      </c>
      <c r="L233" s="2">
        <f t="shared" si="16"/>
        <v>110.29079328418447</v>
      </c>
      <c r="M233" s="2">
        <f t="shared" si="15"/>
        <v>100.99386779961605</v>
      </c>
      <c r="N233" s="2">
        <f t="shared" si="17"/>
        <v>119.58771876875289</v>
      </c>
      <c r="O233" s="17" t="str">
        <f t="shared" si="18"/>
        <v>nei</v>
      </c>
    </row>
    <row r="234" spans="1:15" ht="15" customHeight="1" x14ac:dyDescent="0.2">
      <c r="A234" s="3">
        <v>105.11232656208449</v>
      </c>
      <c r="B234" s="3">
        <v>114.55015308238217</v>
      </c>
      <c r="C234" s="3">
        <v>111.22706407841179</v>
      </c>
      <c r="D234" s="3">
        <v>88.719730481534498</v>
      </c>
      <c r="E234" s="3">
        <v>117.67992898749071</v>
      </c>
      <c r="F234" s="3">
        <v>119.49965735548176</v>
      </c>
      <c r="G234" s="3">
        <v>91.682591371500166</v>
      </c>
      <c r="H234" s="3">
        <v>71.352417560410686</v>
      </c>
      <c r="I234" s="3">
        <v>115.00502548879012</v>
      </c>
      <c r="J234" s="3">
        <v>105.73713236917683</v>
      </c>
      <c r="L234" s="2">
        <f t="shared" si="16"/>
        <v>104.05660273372632</v>
      </c>
      <c r="M234" s="2">
        <f t="shared" si="15"/>
        <v>94.759677249157903</v>
      </c>
      <c r="N234" s="2">
        <f t="shared" si="17"/>
        <v>113.35352821829474</v>
      </c>
      <c r="O234" s="17" t="str">
        <f t="shared" si="18"/>
        <v>ja</v>
      </c>
    </row>
    <row r="235" spans="1:15" ht="15" customHeight="1" x14ac:dyDescent="0.2">
      <c r="A235" s="3">
        <v>131.89979906892404</v>
      </c>
      <c r="B235" s="3">
        <v>108.34953652883996</v>
      </c>
      <c r="C235" s="3">
        <v>114.36574166291393</v>
      </c>
      <c r="D235" s="3">
        <v>102.82155951936147</v>
      </c>
      <c r="E235" s="3">
        <v>99.798603766976157</v>
      </c>
      <c r="F235" s="3">
        <v>96.185817963123554</v>
      </c>
      <c r="G235" s="3">
        <v>114.51894604542758</v>
      </c>
      <c r="H235" s="3">
        <v>84.685189247102244</v>
      </c>
      <c r="I235" s="3">
        <v>104.76464947496424</v>
      </c>
      <c r="J235" s="3">
        <v>101.04562332126079</v>
      </c>
      <c r="L235" s="2">
        <f t="shared" si="16"/>
        <v>105.8435466598894</v>
      </c>
      <c r="M235" s="2">
        <f t="shared" si="15"/>
        <v>96.546621175320979</v>
      </c>
      <c r="N235" s="2">
        <f t="shared" si="17"/>
        <v>115.14047214445782</v>
      </c>
      <c r="O235" s="17" t="str">
        <f t="shared" si="18"/>
        <v>ja</v>
      </c>
    </row>
    <row r="236" spans="1:15" ht="15" customHeight="1" x14ac:dyDescent="0.2">
      <c r="A236" s="3">
        <v>101.40714746521553</v>
      </c>
      <c r="B236" s="3">
        <v>115.47217607367202</v>
      </c>
      <c r="C236" s="3">
        <v>119.32994564413093</v>
      </c>
      <c r="D236" s="3">
        <v>90.43093339423649</v>
      </c>
      <c r="E236" s="3">
        <v>107.55186420065002</v>
      </c>
      <c r="F236" s="3">
        <v>85.366969212918775</v>
      </c>
      <c r="G236" s="3">
        <v>75.009404806769453</v>
      </c>
      <c r="H236" s="3">
        <v>88.47462734374858</v>
      </c>
      <c r="I236" s="3">
        <v>102.72234501608182</v>
      </c>
      <c r="J236" s="3">
        <v>95.777841377275763</v>
      </c>
      <c r="L236" s="2">
        <f t="shared" si="16"/>
        <v>98.154325453469937</v>
      </c>
      <c r="M236" s="2">
        <f t="shared" si="15"/>
        <v>88.857399968901518</v>
      </c>
      <c r="N236" s="2">
        <f t="shared" si="17"/>
        <v>107.45125093803836</v>
      </c>
      <c r="O236" s="17" t="str">
        <f t="shared" si="18"/>
        <v>ja</v>
      </c>
    </row>
    <row r="237" spans="1:15" ht="15" customHeight="1" x14ac:dyDescent="0.2">
      <c r="A237" s="3">
        <v>95.518123796500731</v>
      </c>
      <c r="B237" s="3">
        <v>96.402306123854942</v>
      </c>
      <c r="C237" s="3">
        <v>113.53287188976537</v>
      </c>
      <c r="D237" s="3">
        <v>86.349462233192753</v>
      </c>
      <c r="E237" s="3">
        <v>107.04165472598106</v>
      </c>
      <c r="F237" s="3">
        <v>109.23110974326846</v>
      </c>
      <c r="G237" s="3">
        <v>98.026964931341354</v>
      </c>
      <c r="H237" s="3">
        <v>106.22542870587495</v>
      </c>
      <c r="I237" s="3">
        <v>101.17103127195151</v>
      </c>
      <c r="J237" s="3">
        <v>79.666517901932821</v>
      </c>
      <c r="L237" s="2">
        <f t="shared" si="16"/>
        <v>99.316547132366395</v>
      </c>
      <c r="M237" s="2">
        <f t="shared" si="15"/>
        <v>90.019621647797976</v>
      </c>
      <c r="N237" s="2">
        <f t="shared" si="17"/>
        <v>108.61347261693481</v>
      </c>
      <c r="O237" s="17" t="str">
        <f t="shared" si="18"/>
        <v>ja</v>
      </c>
    </row>
    <row r="238" spans="1:15" ht="15" customHeight="1" x14ac:dyDescent="0.2">
      <c r="A238" s="3">
        <v>93.255494246113813</v>
      </c>
      <c r="B238" s="3">
        <v>84.802582275733585</v>
      </c>
      <c r="C238" s="3">
        <v>108.68795382302778</v>
      </c>
      <c r="D238" s="3">
        <v>92.862115050229477</v>
      </c>
      <c r="E238" s="3">
        <v>114.97855919296853</v>
      </c>
      <c r="F238" s="3">
        <v>90.499759405793156</v>
      </c>
      <c r="G238" s="3">
        <v>106.29553369435598</v>
      </c>
      <c r="H238" s="3">
        <v>69.746022543404251</v>
      </c>
      <c r="I238" s="3">
        <v>81.081305122643244</v>
      </c>
      <c r="J238" s="3">
        <v>95.631986848820816</v>
      </c>
      <c r="L238" s="2">
        <f t="shared" si="16"/>
        <v>93.784131220309064</v>
      </c>
      <c r="M238" s="2">
        <f t="shared" si="15"/>
        <v>84.487205735740645</v>
      </c>
      <c r="N238" s="2">
        <f t="shared" si="17"/>
        <v>103.08105670487748</v>
      </c>
      <c r="O238" s="17" t="str">
        <f t="shared" si="18"/>
        <v>ja</v>
      </c>
    </row>
    <row r="239" spans="1:15" ht="15" customHeight="1" x14ac:dyDescent="0.2">
      <c r="A239" s="3">
        <v>97.836994225508533</v>
      </c>
      <c r="B239" s="3">
        <v>104.23888764089497</v>
      </c>
      <c r="C239" s="3">
        <v>97.727940126424073</v>
      </c>
      <c r="D239" s="3">
        <v>95.665496044239262</v>
      </c>
      <c r="E239" s="3">
        <v>97.930871131757158</v>
      </c>
      <c r="F239" s="3">
        <v>99.595468125335174</v>
      </c>
      <c r="G239" s="3">
        <v>98.055903915883391</v>
      </c>
      <c r="H239" s="3">
        <v>101.35528921418882</v>
      </c>
      <c r="I239" s="3">
        <v>85.008207659120671</v>
      </c>
      <c r="J239" s="3">
        <v>112.18240868183784</v>
      </c>
      <c r="L239" s="2">
        <f t="shared" si="16"/>
        <v>98.959746676518989</v>
      </c>
      <c r="M239" s="2">
        <f t="shared" si="15"/>
        <v>89.66282119195057</v>
      </c>
      <c r="N239" s="2">
        <f t="shared" si="17"/>
        <v>108.25667216108741</v>
      </c>
      <c r="O239" s="17" t="str">
        <f t="shared" si="18"/>
        <v>ja</v>
      </c>
    </row>
    <row r="240" spans="1:15" ht="15" customHeight="1" x14ac:dyDescent="0.2">
      <c r="A240" s="3">
        <v>96.822543835151009</v>
      </c>
      <c r="B240" s="3">
        <v>95.931625562661793</v>
      </c>
      <c r="C240" s="3">
        <v>84.617386417085072</v>
      </c>
      <c r="D240" s="3">
        <v>102.94662640953902</v>
      </c>
      <c r="E240" s="3">
        <v>94.870637465282925</v>
      </c>
      <c r="F240" s="3">
        <v>111.72368229163112</v>
      </c>
      <c r="G240" s="3">
        <v>110.8867538983759</v>
      </c>
      <c r="H240" s="3">
        <v>117.96348669813597</v>
      </c>
      <c r="I240" s="3">
        <v>100.88580236479174</v>
      </c>
      <c r="J240" s="3">
        <v>101.00766328614554</v>
      </c>
      <c r="L240" s="2">
        <f t="shared" si="16"/>
        <v>101.76562082288001</v>
      </c>
      <c r="M240" s="2">
        <f t="shared" si="15"/>
        <v>92.468695338311591</v>
      </c>
      <c r="N240" s="2">
        <f t="shared" si="17"/>
        <v>111.06254630744843</v>
      </c>
      <c r="O240" s="17" t="str">
        <f t="shared" si="18"/>
        <v>ja</v>
      </c>
    </row>
    <row r="241" spans="1:15" ht="15" customHeight="1" x14ac:dyDescent="0.2">
      <c r="A241" s="3">
        <v>101.65745177582721</v>
      </c>
      <c r="B241" s="3">
        <v>101.72789782482141</v>
      </c>
      <c r="C241" s="3">
        <v>99.134900008357363</v>
      </c>
      <c r="D241" s="3">
        <v>79.10902038711356</v>
      </c>
      <c r="E241" s="3">
        <v>124.23234946036246</v>
      </c>
      <c r="F241" s="3">
        <v>86.79318196082022</v>
      </c>
      <c r="G241" s="3">
        <v>113.7288452606299</v>
      </c>
      <c r="H241" s="3">
        <v>109.7639485829859</v>
      </c>
      <c r="I241" s="3">
        <v>94.913201817325898</v>
      </c>
      <c r="J241" s="3">
        <v>92.548271166015184</v>
      </c>
      <c r="L241" s="2">
        <f t="shared" si="16"/>
        <v>100.36090682442591</v>
      </c>
      <c r="M241" s="2">
        <f t="shared" si="15"/>
        <v>91.063981339857492</v>
      </c>
      <c r="N241" s="2">
        <f t="shared" si="17"/>
        <v>109.65783230899433</v>
      </c>
      <c r="O241" s="17" t="str">
        <f t="shared" si="18"/>
        <v>ja</v>
      </c>
    </row>
    <row r="242" spans="1:15" ht="15" customHeight="1" x14ac:dyDescent="0.2">
      <c r="A242" s="3">
        <v>101.92327433978789</v>
      </c>
      <c r="B242" s="3">
        <v>102.42422402152442</v>
      </c>
      <c r="C242" s="3">
        <v>132.31957634852733</v>
      </c>
      <c r="D242" s="3">
        <v>114.33490979252383</v>
      </c>
      <c r="E242" s="3">
        <v>67.562416713917628</v>
      </c>
      <c r="F242" s="3">
        <v>106.36453023616923</v>
      </c>
      <c r="G242" s="3">
        <v>99.55184648570139</v>
      </c>
      <c r="H242" s="3">
        <v>76.341996443807147</v>
      </c>
      <c r="I242" s="3">
        <v>106.53821530249843</v>
      </c>
      <c r="J242" s="3">
        <v>76.055096340132877</v>
      </c>
      <c r="L242" s="2">
        <f t="shared" si="16"/>
        <v>98.341608602459019</v>
      </c>
      <c r="M242" s="2">
        <f t="shared" si="15"/>
        <v>89.0446831178906</v>
      </c>
      <c r="N242" s="2">
        <f t="shared" si="17"/>
        <v>107.63853408702744</v>
      </c>
      <c r="O242" s="17" t="str">
        <f t="shared" si="18"/>
        <v>ja</v>
      </c>
    </row>
    <row r="243" spans="1:15" ht="15" customHeight="1" x14ac:dyDescent="0.2">
      <c r="A243" s="3">
        <v>87.531339229462901</v>
      </c>
      <c r="B243" s="3">
        <v>97.419843111856608</v>
      </c>
      <c r="C243" s="3">
        <v>97.89146158946096</v>
      </c>
      <c r="D243" s="3">
        <v>106.50289848636021</v>
      </c>
      <c r="E243" s="3">
        <v>105.53394556845888</v>
      </c>
      <c r="F243" s="3">
        <v>133.37918315082788</v>
      </c>
      <c r="G243" s="3">
        <v>61.615685606375337</v>
      </c>
      <c r="H243" s="3">
        <v>108.71511929290136</v>
      </c>
      <c r="I243" s="3">
        <v>72.839987094630487</v>
      </c>
      <c r="J243" s="3">
        <v>120.92126578645548</v>
      </c>
      <c r="L243" s="2">
        <f t="shared" si="16"/>
        <v>99.23507289167901</v>
      </c>
      <c r="M243" s="2">
        <f t="shared" si="15"/>
        <v>89.938147407110591</v>
      </c>
      <c r="N243" s="2">
        <f t="shared" si="17"/>
        <v>108.53199837624743</v>
      </c>
      <c r="O243" s="17" t="str">
        <f t="shared" si="18"/>
        <v>ja</v>
      </c>
    </row>
    <row r="244" spans="1:15" ht="15" customHeight="1" x14ac:dyDescent="0.2">
      <c r="A244" s="3">
        <v>106.31809484730184</v>
      </c>
      <c r="B244" s="3">
        <v>79.504241309768986</v>
      </c>
      <c r="C244" s="3">
        <v>113.8848463393515</v>
      </c>
      <c r="D244" s="3">
        <v>85.659667345316848</v>
      </c>
      <c r="E244" s="3">
        <v>89.518425991263939</v>
      </c>
      <c r="F244" s="3">
        <v>114.2878775477584</v>
      </c>
      <c r="G244" s="3">
        <v>108.42600229589152</v>
      </c>
      <c r="H244" s="3">
        <v>97.821919350826647</v>
      </c>
      <c r="I244" s="3">
        <v>106.78007836540928</v>
      </c>
      <c r="J244" s="3">
        <v>101.60782747116173</v>
      </c>
      <c r="L244" s="2">
        <f t="shared" si="16"/>
        <v>100.38089808640507</v>
      </c>
      <c r="M244" s="2">
        <f t="shared" si="15"/>
        <v>91.083972601836649</v>
      </c>
      <c r="N244" s="2">
        <f t="shared" si="17"/>
        <v>109.67782357097349</v>
      </c>
      <c r="O244" s="17" t="str">
        <f t="shared" si="18"/>
        <v>ja</v>
      </c>
    </row>
    <row r="245" spans="1:15" ht="15" customHeight="1" x14ac:dyDescent="0.2">
      <c r="A245" s="3">
        <v>90.667458860116312</v>
      </c>
      <c r="B245" s="3">
        <v>101.41751570481574</v>
      </c>
      <c r="C245" s="3">
        <v>103.86280021302809</v>
      </c>
      <c r="D245" s="3">
        <v>106.26045562057698</v>
      </c>
      <c r="E245" s="3">
        <v>103.18096908813459</v>
      </c>
      <c r="F245" s="3">
        <v>97.448969679680886</v>
      </c>
      <c r="G245" s="3">
        <v>111.18003183364635</v>
      </c>
      <c r="H245" s="3">
        <v>96.5368033372215</v>
      </c>
      <c r="I245" s="3">
        <v>80.999723447894212</v>
      </c>
      <c r="J245" s="3">
        <v>145.02435331232846</v>
      </c>
      <c r="L245" s="2">
        <f t="shared" si="16"/>
        <v>103.65790810974431</v>
      </c>
      <c r="M245" s="2">
        <f t="shared" si="15"/>
        <v>94.360982625175893</v>
      </c>
      <c r="N245" s="2">
        <f t="shared" si="17"/>
        <v>112.95483359431273</v>
      </c>
      <c r="O245" s="17" t="str">
        <f t="shared" si="18"/>
        <v>ja</v>
      </c>
    </row>
    <row r="246" spans="1:15" ht="15" customHeight="1" x14ac:dyDescent="0.2">
      <c r="A246" s="3">
        <v>100.21057076082798</v>
      </c>
      <c r="B246" s="3">
        <v>100.5503352440428</v>
      </c>
      <c r="C246" s="3">
        <v>75.826722220517695</v>
      </c>
      <c r="D246" s="3">
        <v>111.15581653721165</v>
      </c>
      <c r="E246" s="3">
        <v>67.680423651472665</v>
      </c>
      <c r="F246" s="3">
        <v>95.575694811122958</v>
      </c>
      <c r="G246" s="3">
        <v>103.53277300746413</v>
      </c>
      <c r="H246" s="3">
        <v>106.7166070039093</v>
      </c>
      <c r="I246" s="3">
        <v>116.40654545553843</v>
      </c>
      <c r="J246" s="3">
        <v>115.79212494107196</v>
      </c>
      <c r="L246" s="2">
        <f t="shared" si="16"/>
        <v>99.344761363317957</v>
      </c>
      <c r="M246" s="2">
        <f t="shared" si="15"/>
        <v>90.047835878749538</v>
      </c>
      <c r="N246" s="2">
        <f t="shared" si="17"/>
        <v>108.64168684788638</v>
      </c>
      <c r="O246" s="17" t="str">
        <f t="shared" si="18"/>
        <v>ja</v>
      </c>
    </row>
    <row r="247" spans="1:15" ht="15" customHeight="1" x14ac:dyDescent="0.2">
      <c r="A247" s="3">
        <v>84.473015501862392</v>
      </c>
      <c r="B247" s="3">
        <v>80.409177169349277</v>
      </c>
      <c r="C247" s="3">
        <v>93.31383264689066</v>
      </c>
      <c r="D247" s="3">
        <v>87.631542808230733</v>
      </c>
      <c r="E247" s="3">
        <v>68.464999255957082</v>
      </c>
      <c r="F247" s="3">
        <v>90.200564070619293</v>
      </c>
      <c r="G247" s="3">
        <v>130.30677362403367</v>
      </c>
      <c r="H247" s="3">
        <v>103.08714334096294</v>
      </c>
      <c r="I247" s="3">
        <v>108.6553995970462</v>
      </c>
      <c r="J247" s="3">
        <v>88.502338510443224</v>
      </c>
      <c r="L247" s="2">
        <f t="shared" si="16"/>
        <v>93.504478652539547</v>
      </c>
      <c r="M247" s="2">
        <f t="shared" si="15"/>
        <v>84.207553167971128</v>
      </c>
      <c r="N247" s="2">
        <f t="shared" si="17"/>
        <v>102.80140413710797</v>
      </c>
      <c r="O247" s="17" t="str">
        <f t="shared" si="18"/>
        <v>ja</v>
      </c>
    </row>
    <row r="248" spans="1:15" ht="15" customHeight="1" x14ac:dyDescent="0.2">
      <c r="A248" s="3">
        <v>88.259162364556687</v>
      </c>
      <c r="B248" s="3">
        <v>99.086622892718879</v>
      </c>
      <c r="C248" s="3">
        <v>86.060481660388177</v>
      </c>
      <c r="D248" s="3">
        <v>100.44242369767744</v>
      </c>
      <c r="E248" s="3">
        <v>79.67224771855399</v>
      </c>
      <c r="F248" s="3">
        <v>97.409372554102447</v>
      </c>
      <c r="G248" s="3">
        <v>89.012940204702318</v>
      </c>
      <c r="H248" s="3">
        <v>107.69940697864513</v>
      </c>
      <c r="I248" s="3">
        <v>82.671431553171715</v>
      </c>
      <c r="J248" s="3">
        <v>104.84074007545132</v>
      </c>
      <c r="L248" s="2">
        <f t="shared" si="16"/>
        <v>93.51548296999681</v>
      </c>
      <c r="M248" s="2">
        <f t="shared" si="15"/>
        <v>84.218557485428391</v>
      </c>
      <c r="N248" s="2">
        <f t="shared" si="17"/>
        <v>102.81240845456523</v>
      </c>
      <c r="O248" s="17" t="str">
        <f t="shared" si="18"/>
        <v>ja</v>
      </c>
    </row>
    <row r="249" spans="1:15" ht="15" customHeight="1" x14ac:dyDescent="0.2">
      <c r="A249" s="3">
        <v>100.66058305492334</v>
      </c>
      <c r="B249" s="3">
        <v>117.38460468914127</v>
      </c>
      <c r="C249" s="3">
        <v>100.69388761403388</v>
      </c>
      <c r="D249" s="3">
        <v>99.536925088250428</v>
      </c>
      <c r="E249" s="3">
        <v>89.414180845415103</v>
      </c>
      <c r="F249" s="3">
        <v>98.957821389922174</v>
      </c>
      <c r="G249" s="3">
        <v>96.062422269460512</v>
      </c>
      <c r="H249" s="3">
        <v>138.17585820797831</v>
      </c>
      <c r="I249" s="3">
        <v>118.63977558969054</v>
      </c>
      <c r="J249" s="3">
        <v>87.744058671523817</v>
      </c>
      <c r="L249" s="2">
        <f t="shared" si="16"/>
        <v>104.72701174203394</v>
      </c>
      <c r="M249" s="2">
        <f t="shared" si="15"/>
        <v>95.430086257465518</v>
      </c>
      <c r="N249" s="2">
        <f t="shared" si="17"/>
        <v>114.02393722660236</v>
      </c>
      <c r="O249" s="17" t="str">
        <f t="shared" si="18"/>
        <v>ja</v>
      </c>
    </row>
    <row r="250" spans="1:15" ht="15" customHeight="1" x14ac:dyDescent="0.2">
      <c r="A250" s="3">
        <v>99.044075593701564</v>
      </c>
      <c r="B250" s="3">
        <v>114.29872327207704</v>
      </c>
      <c r="C250" s="3">
        <v>97.36276663497847</v>
      </c>
      <c r="D250" s="3">
        <v>108.3307782006159</v>
      </c>
      <c r="E250" s="3">
        <v>118.00588051992236</v>
      </c>
      <c r="F250" s="3">
        <v>72.046271068393253</v>
      </c>
      <c r="G250" s="3">
        <v>122.86012659169501</v>
      </c>
      <c r="H250" s="3">
        <v>105.25606651535782</v>
      </c>
      <c r="I250" s="3">
        <v>97.995723788335454</v>
      </c>
      <c r="J250" s="3">
        <v>92.214065969164949</v>
      </c>
      <c r="L250" s="2">
        <f t="shared" si="16"/>
        <v>102.74144781542418</v>
      </c>
      <c r="M250" s="2">
        <f t="shared" si="15"/>
        <v>93.444522330855762</v>
      </c>
      <c r="N250" s="2">
        <f t="shared" si="17"/>
        <v>112.0383732999926</v>
      </c>
      <c r="O250" s="17" t="str">
        <f t="shared" si="18"/>
        <v>ja</v>
      </c>
    </row>
    <row r="251" spans="1:15" ht="15" customHeight="1" x14ac:dyDescent="0.2">
      <c r="A251" s="3">
        <v>92.987795849330723</v>
      </c>
      <c r="B251" s="3">
        <v>108.06563775768154</v>
      </c>
      <c r="C251" s="3">
        <v>85.484703302063281</v>
      </c>
      <c r="D251" s="3">
        <v>105.16099589731311</v>
      </c>
      <c r="E251" s="3">
        <v>77.46435838053003</v>
      </c>
      <c r="F251" s="3">
        <v>102.61276227320195</v>
      </c>
      <c r="G251" s="3">
        <v>89.779064435424516</v>
      </c>
      <c r="H251" s="3">
        <v>96.49081132702122</v>
      </c>
      <c r="I251" s="3">
        <v>102.83673671219731</v>
      </c>
      <c r="J251" s="3">
        <v>122.26620381406974</v>
      </c>
      <c r="L251" s="2">
        <f t="shared" si="16"/>
        <v>98.314906974883343</v>
      </c>
      <c r="M251" s="2">
        <f t="shared" si="15"/>
        <v>89.017981490314924</v>
      </c>
      <c r="N251" s="2">
        <f t="shared" si="17"/>
        <v>107.61183245945176</v>
      </c>
      <c r="O251" s="17" t="str">
        <f t="shared" si="18"/>
        <v>ja</v>
      </c>
    </row>
    <row r="252" spans="1:15" ht="15" customHeight="1" x14ac:dyDescent="0.2">
      <c r="A252" s="3">
        <v>95.891124626723467</v>
      </c>
      <c r="B252" s="3">
        <v>104.04100433115673</v>
      </c>
      <c r="C252" s="3">
        <v>82.209260451782029</v>
      </c>
      <c r="D252" s="3">
        <v>111.92408944916679</v>
      </c>
      <c r="E252" s="3">
        <v>106.68997017783113</v>
      </c>
      <c r="F252" s="3">
        <v>93.364497186121298</v>
      </c>
      <c r="G252" s="3">
        <v>124.48105078656226</v>
      </c>
      <c r="H252" s="3">
        <v>88.759276448035962</v>
      </c>
      <c r="I252" s="3">
        <v>110.5373032965872</v>
      </c>
      <c r="J252" s="3">
        <v>89.056425420130836</v>
      </c>
      <c r="L252" s="2">
        <f t="shared" si="16"/>
        <v>100.69540021740977</v>
      </c>
      <c r="M252" s="2">
        <f t="shared" si="15"/>
        <v>91.39847473284135</v>
      </c>
      <c r="N252" s="2">
        <f t="shared" si="17"/>
        <v>109.99232570197819</v>
      </c>
      <c r="O252" s="17" t="str">
        <f t="shared" si="18"/>
        <v>ja</v>
      </c>
    </row>
    <row r="253" spans="1:15" ht="15" customHeight="1" x14ac:dyDescent="0.2">
      <c r="A253" s="3">
        <v>103.51744233739737</v>
      </c>
      <c r="B253" s="3">
        <v>107.52972937334562</v>
      </c>
      <c r="C253" s="3">
        <v>111.67859409179073</v>
      </c>
      <c r="D253" s="3">
        <v>78.123355504067149</v>
      </c>
      <c r="E253" s="3">
        <v>115.52500634716125</v>
      </c>
      <c r="F253" s="3">
        <v>79.755295953509631</v>
      </c>
      <c r="G253" s="3">
        <v>104.12079543821164</v>
      </c>
      <c r="H253" s="3">
        <v>137.6716343453154</v>
      </c>
      <c r="I253" s="3">
        <v>101.54897747961513</v>
      </c>
      <c r="J253" s="3">
        <v>106.62793127048644</v>
      </c>
      <c r="L253" s="2">
        <f t="shared" si="16"/>
        <v>104.60987621409004</v>
      </c>
      <c r="M253" s="2">
        <f t="shared" si="15"/>
        <v>95.312950729521617</v>
      </c>
      <c r="N253" s="2">
        <f t="shared" si="17"/>
        <v>113.90680169865846</v>
      </c>
      <c r="O253" s="17" t="str">
        <f t="shared" si="18"/>
        <v>ja</v>
      </c>
    </row>
    <row r="254" spans="1:15" ht="15" customHeight="1" x14ac:dyDescent="0.2">
      <c r="A254" s="3">
        <v>113.51049832010176</v>
      </c>
      <c r="B254" s="3">
        <v>109.46101863519289</v>
      </c>
      <c r="C254" s="3">
        <v>101.24011307889305</v>
      </c>
      <c r="D254" s="3">
        <v>80.709480951190926</v>
      </c>
      <c r="E254" s="3">
        <v>84.366741045960225</v>
      </c>
      <c r="F254" s="3">
        <v>95.949463027500315</v>
      </c>
      <c r="G254" s="3">
        <v>77.234688230964821</v>
      </c>
      <c r="H254" s="3">
        <v>102.95832478514058</v>
      </c>
      <c r="I254" s="3">
        <v>109.04461785466992</v>
      </c>
      <c r="J254" s="3">
        <v>119.72625796042848</v>
      </c>
      <c r="L254" s="2">
        <f t="shared" si="16"/>
        <v>99.420120389004296</v>
      </c>
      <c r="M254" s="2">
        <f t="shared" si="15"/>
        <v>90.123194904435877</v>
      </c>
      <c r="N254" s="2">
        <f t="shared" si="17"/>
        <v>108.71704587357272</v>
      </c>
      <c r="O254" s="17" t="str">
        <f t="shared" si="18"/>
        <v>ja</v>
      </c>
    </row>
    <row r="255" spans="1:15" ht="15" customHeight="1" x14ac:dyDescent="0.2">
      <c r="A255" s="3">
        <v>120.69302809104556</v>
      </c>
      <c r="B255" s="3">
        <v>99.193511257544742</v>
      </c>
      <c r="C255" s="3">
        <v>112.78431227547117</v>
      </c>
      <c r="D255" s="3">
        <v>120.79452769976342</v>
      </c>
      <c r="E255" s="3">
        <v>97.913494098611409</v>
      </c>
      <c r="F255" s="3">
        <v>94.407050962763606</v>
      </c>
      <c r="G255" s="3">
        <v>93.737037584651262</v>
      </c>
      <c r="H255" s="3">
        <v>85.975421168404864</v>
      </c>
      <c r="I255" s="3">
        <v>69.478085404261947</v>
      </c>
      <c r="J255" s="3">
        <v>110.54316953741363</v>
      </c>
      <c r="L255" s="2">
        <f t="shared" si="16"/>
        <v>100.55196380799316</v>
      </c>
      <c r="M255" s="2">
        <f t="shared" si="15"/>
        <v>91.255038323424742</v>
      </c>
      <c r="N255" s="2">
        <f t="shared" si="17"/>
        <v>109.84888929256158</v>
      </c>
      <c r="O255" s="17" t="str">
        <f t="shared" si="18"/>
        <v>ja</v>
      </c>
    </row>
    <row r="256" spans="1:15" ht="15" customHeight="1" x14ac:dyDescent="0.2">
      <c r="A256" s="3">
        <v>86.325144618604099</v>
      </c>
      <c r="B256" s="3">
        <v>81.904181822756073</v>
      </c>
      <c r="C256" s="3">
        <v>119.00798451970331</v>
      </c>
      <c r="D256" s="3">
        <v>110.71427959686844</v>
      </c>
      <c r="E256" s="3">
        <v>83.291718308464624</v>
      </c>
      <c r="F256" s="3">
        <v>111.98872041641152</v>
      </c>
      <c r="G256" s="3">
        <v>73.698777466779575</v>
      </c>
      <c r="H256" s="3">
        <v>103.26434133057774</v>
      </c>
      <c r="I256" s="3">
        <v>106.91125023877248</v>
      </c>
      <c r="J256" s="3">
        <v>112.80740207221243</v>
      </c>
      <c r="L256" s="2">
        <f t="shared" si="16"/>
        <v>98.991380039115029</v>
      </c>
      <c r="M256" s="2">
        <f t="shared" si="15"/>
        <v>89.69445455454661</v>
      </c>
      <c r="N256" s="2">
        <f t="shared" si="17"/>
        <v>108.28830552368345</v>
      </c>
      <c r="O256" s="17" t="str">
        <f t="shared" si="18"/>
        <v>ja</v>
      </c>
    </row>
    <row r="257" spans="1:15" ht="15" customHeight="1" x14ac:dyDescent="0.2">
      <c r="A257" s="3">
        <v>124.94925865903497</v>
      </c>
      <c r="B257" s="3">
        <v>89.87149183449219</v>
      </c>
      <c r="C257" s="3">
        <v>106.21292883806746</v>
      </c>
      <c r="D257" s="3">
        <v>96.596864093589829</v>
      </c>
      <c r="E257" s="3">
        <v>71.040688251378015</v>
      </c>
      <c r="F257" s="3">
        <v>105.5818816235842</v>
      </c>
      <c r="G257" s="3">
        <v>107.63533876124711</v>
      </c>
      <c r="H257" s="3">
        <v>96.516748979047406</v>
      </c>
      <c r="I257" s="3">
        <v>98.265161593735684</v>
      </c>
      <c r="J257" s="3">
        <v>123.1427293329034</v>
      </c>
      <c r="L257" s="2">
        <f t="shared" si="16"/>
        <v>101.98130919670803</v>
      </c>
      <c r="M257" s="2">
        <f t="shared" si="15"/>
        <v>92.684383712139606</v>
      </c>
      <c r="N257" s="2">
        <f t="shared" si="17"/>
        <v>111.27823468127644</v>
      </c>
      <c r="O257" s="17" t="str">
        <f t="shared" si="18"/>
        <v>ja</v>
      </c>
    </row>
    <row r="258" spans="1:15" ht="15" customHeight="1" x14ac:dyDescent="0.2">
      <c r="A258" s="3">
        <v>102.85426722257398</v>
      </c>
      <c r="B258" s="3">
        <v>70.063754517468624</v>
      </c>
      <c r="C258" s="3">
        <v>88.138768003409496</v>
      </c>
      <c r="D258" s="3">
        <v>108.3334725786699</v>
      </c>
      <c r="E258" s="3">
        <v>99.611532075505238</v>
      </c>
      <c r="F258" s="3">
        <v>96.600411122926744</v>
      </c>
      <c r="G258" s="3">
        <v>87.142939517070772</v>
      </c>
      <c r="H258" s="3">
        <v>109.56343910729629</v>
      </c>
      <c r="I258" s="3">
        <v>91.869304949432262</v>
      </c>
      <c r="J258" s="3">
        <v>123.61830411246046</v>
      </c>
      <c r="L258" s="2">
        <f t="shared" si="16"/>
        <v>97.779619320681377</v>
      </c>
      <c r="M258" s="2">
        <f t="shared" si="15"/>
        <v>88.482693836112958</v>
      </c>
      <c r="N258" s="2">
        <f t="shared" si="17"/>
        <v>107.0765448052498</v>
      </c>
      <c r="O258" s="17" t="str">
        <f t="shared" si="18"/>
        <v>ja</v>
      </c>
    </row>
    <row r="259" spans="1:15" ht="15" customHeight="1" x14ac:dyDescent="0.2">
      <c r="A259" s="3">
        <v>125.50136741774622</v>
      </c>
      <c r="B259" s="3">
        <v>113.94657829223434</v>
      </c>
      <c r="C259" s="3">
        <v>105.68530822420144</v>
      </c>
      <c r="D259" s="3">
        <v>122.560539036931</v>
      </c>
      <c r="E259" s="3">
        <v>85.621570885996334</v>
      </c>
      <c r="F259" s="3">
        <v>103.15046122523199</v>
      </c>
      <c r="G259" s="3">
        <v>91.309334745892556</v>
      </c>
      <c r="H259" s="3">
        <v>126.97870513657108</v>
      </c>
      <c r="I259" s="3">
        <v>91.606227922602557</v>
      </c>
      <c r="J259" s="3">
        <v>103.46439037457458</v>
      </c>
      <c r="L259" s="2">
        <f t="shared" si="16"/>
        <v>106.98244832619821</v>
      </c>
      <c r="M259" s="2">
        <f t="shared" si="15"/>
        <v>97.68552284162979</v>
      </c>
      <c r="N259" s="2">
        <f t="shared" si="17"/>
        <v>116.27937381076663</v>
      </c>
      <c r="O259" s="17" t="str">
        <f t="shared" si="18"/>
        <v>ja</v>
      </c>
    </row>
    <row r="260" spans="1:15" ht="15" customHeight="1" x14ac:dyDescent="0.2">
      <c r="A260" s="3">
        <v>86.211741997976787</v>
      </c>
      <c r="B260" s="3">
        <v>98.147291080385912</v>
      </c>
      <c r="C260" s="3">
        <v>97.890301983716199</v>
      </c>
      <c r="D260" s="3">
        <v>112.48165517608868</v>
      </c>
      <c r="E260" s="3">
        <v>126.45742824824993</v>
      </c>
      <c r="F260" s="3">
        <v>105.08923676534323</v>
      </c>
      <c r="G260" s="3">
        <v>82.958979671820998</v>
      </c>
      <c r="H260" s="3">
        <v>104.30461000178184</v>
      </c>
      <c r="I260" s="3">
        <v>89.512559750437504</v>
      </c>
      <c r="J260" s="3">
        <v>104.39197265222901</v>
      </c>
      <c r="L260" s="2">
        <f t="shared" si="16"/>
        <v>100.74457773280301</v>
      </c>
      <c r="M260" s="2">
        <f t="shared" si="15"/>
        <v>91.44765224823459</v>
      </c>
      <c r="N260" s="2">
        <f t="shared" si="17"/>
        <v>110.04150321737143</v>
      </c>
      <c r="O260" s="17" t="str">
        <f t="shared" si="18"/>
        <v>ja</v>
      </c>
    </row>
    <row r="261" spans="1:15" ht="15" customHeight="1" x14ac:dyDescent="0.2">
      <c r="A261" s="3">
        <v>106.78135734233365</v>
      </c>
      <c r="B261" s="3">
        <v>103.07425125356531</v>
      </c>
      <c r="C261" s="3">
        <v>89.943438549744315</v>
      </c>
      <c r="D261" s="3">
        <v>105.2768200475839</v>
      </c>
      <c r="E261" s="3">
        <v>79.486744905443629</v>
      </c>
      <c r="F261" s="3">
        <v>72.052683006040752</v>
      </c>
      <c r="G261" s="3">
        <v>99.682711404602742</v>
      </c>
      <c r="H261" s="3">
        <v>88.304318776499713</v>
      </c>
      <c r="I261" s="3">
        <v>88.648039561667247</v>
      </c>
      <c r="J261" s="3">
        <v>104.81174993183231</v>
      </c>
      <c r="L261" s="2">
        <f t="shared" si="16"/>
        <v>93.806211477931356</v>
      </c>
      <c r="M261" s="2">
        <f t="shared" si="15"/>
        <v>84.509285993362937</v>
      </c>
      <c r="N261" s="2">
        <f t="shared" si="17"/>
        <v>103.10313696249978</v>
      </c>
      <c r="O261" s="17" t="str">
        <f t="shared" si="18"/>
        <v>ja</v>
      </c>
    </row>
    <row r="262" spans="1:15" ht="15" customHeight="1" x14ac:dyDescent="0.2">
      <c r="A262" s="3">
        <v>108.88958879841084</v>
      </c>
      <c r="B262" s="3">
        <v>93.392310670969891</v>
      </c>
      <c r="C262" s="3">
        <v>119.80006345547736</v>
      </c>
      <c r="D262" s="3">
        <v>87.779256116482429</v>
      </c>
      <c r="E262" s="3">
        <v>75.276659824885428</v>
      </c>
      <c r="F262" s="3">
        <v>90.799381066608476</v>
      </c>
      <c r="G262" s="3">
        <v>121.57848939532414</v>
      </c>
      <c r="H262" s="3">
        <v>115.59577640364296</v>
      </c>
      <c r="I262" s="3">
        <v>95.721702816808829</v>
      </c>
      <c r="J262" s="3">
        <v>94.992140273097903</v>
      </c>
      <c r="L262" s="2">
        <f t="shared" si="16"/>
        <v>100.38253688217083</v>
      </c>
      <c r="M262" s="2">
        <f t="shared" si="15"/>
        <v>91.085611397602406</v>
      </c>
      <c r="N262" s="2">
        <f t="shared" si="17"/>
        <v>109.67946236673924</v>
      </c>
      <c r="O262" s="17" t="str">
        <f t="shared" si="18"/>
        <v>ja</v>
      </c>
    </row>
    <row r="263" spans="1:15" ht="15" customHeight="1" x14ac:dyDescent="0.2">
      <c r="A263" s="3">
        <v>101.41635609907098</v>
      </c>
      <c r="B263" s="3">
        <v>100.87659373093629</v>
      </c>
      <c r="C263" s="3">
        <v>81.210260102670873</v>
      </c>
      <c r="D263" s="3">
        <v>87.857461292151129</v>
      </c>
      <c r="E263" s="3">
        <v>98.102185827519861</v>
      </c>
      <c r="F263" s="3">
        <v>90.700848684355151</v>
      </c>
      <c r="G263" s="3">
        <v>81.149755967635429</v>
      </c>
      <c r="H263" s="3">
        <v>99.724013832747005</v>
      </c>
      <c r="I263" s="3">
        <v>113.68877065033303</v>
      </c>
      <c r="J263" s="3">
        <v>92.338518950418802</v>
      </c>
      <c r="L263" s="2">
        <f t="shared" si="16"/>
        <v>94.706476513783855</v>
      </c>
      <c r="M263" s="2">
        <f t="shared" si="15"/>
        <v>85.409551029215436</v>
      </c>
      <c r="N263" s="2">
        <f t="shared" si="17"/>
        <v>104.00340199835227</v>
      </c>
      <c r="O263" s="17" t="str">
        <f t="shared" si="18"/>
        <v>ja</v>
      </c>
    </row>
    <row r="264" spans="1:15" ht="15" customHeight="1" x14ac:dyDescent="0.2">
      <c r="A264" s="3">
        <v>83.482405241375091</v>
      </c>
      <c r="B264" s="3">
        <v>89.041435810577241</v>
      </c>
      <c r="C264" s="3">
        <v>93.061942404892761</v>
      </c>
      <c r="D264" s="3">
        <v>127.8309471468674</v>
      </c>
      <c r="E264" s="3">
        <v>104.49388153356267</v>
      </c>
      <c r="F264" s="3">
        <v>96.534432966655004</v>
      </c>
      <c r="G264" s="3">
        <v>112.70361735805636</v>
      </c>
      <c r="H264" s="3">
        <v>117.24384901535814</v>
      </c>
      <c r="I264" s="3">
        <v>110.31667125062086</v>
      </c>
      <c r="J264" s="3">
        <v>110.25280766953074</v>
      </c>
      <c r="L264" s="2">
        <f t="shared" si="16"/>
        <v>104.49619903974963</v>
      </c>
      <c r="M264" s="2">
        <f t="shared" ref="M264:M327" si="19">L264-CONFIDENCE((100-$O$3)/100,15,10)</f>
        <v>95.199273555181207</v>
      </c>
      <c r="N264" s="2">
        <f t="shared" si="17"/>
        <v>113.79312452431805</v>
      </c>
      <c r="O264" s="17" t="str">
        <f t="shared" si="18"/>
        <v>ja</v>
      </c>
    </row>
    <row r="265" spans="1:15" ht="15" customHeight="1" x14ac:dyDescent="0.2">
      <c r="A265" s="3">
        <v>101.559362772241</v>
      </c>
      <c r="B265" s="3">
        <v>89.29312141626724</v>
      </c>
      <c r="C265" s="3">
        <v>88.23419673499302</v>
      </c>
      <c r="D265" s="3">
        <v>113.56568191113183</v>
      </c>
      <c r="E265" s="3">
        <v>107.23440507499618</v>
      </c>
      <c r="F265" s="3">
        <v>109.11214783627656</v>
      </c>
      <c r="G265" s="3">
        <v>86.5032805246301</v>
      </c>
      <c r="H265" s="3">
        <v>131.05969881289639</v>
      </c>
      <c r="I265" s="3">
        <v>114.87688905399409</v>
      </c>
      <c r="J265" s="3">
        <v>112.25754431288806</v>
      </c>
      <c r="L265" s="2">
        <f t="shared" si="16"/>
        <v>105.36963284503145</v>
      </c>
      <c r="M265" s="2">
        <f t="shared" si="19"/>
        <v>96.072707360463028</v>
      </c>
      <c r="N265" s="2">
        <f t="shared" si="17"/>
        <v>114.66655832959987</v>
      </c>
      <c r="O265" s="17" t="str">
        <f t="shared" si="18"/>
        <v>ja</v>
      </c>
    </row>
    <row r="266" spans="1:15" ht="15" customHeight="1" x14ac:dyDescent="0.2">
      <c r="A266" s="3">
        <v>68.881365930428728</v>
      </c>
      <c r="B266" s="3">
        <v>102.03207264348748</v>
      </c>
      <c r="C266" s="3">
        <v>95.763499782697181</v>
      </c>
      <c r="D266" s="3">
        <v>114.46406940885936</v>
      </c>
      <c r="E266" s="3">
        <v>94.409506598458393</v>
      </c>
      <c r="F266" s="3">
        <v>105.06128685628937</v>
      </c>
      <c r="G266" s="3">
        <v>102.13981365959626</v>
      </c>
      <c r="H266" s="3">
        <v>84.219846282940125</v>
      </c>
      <c r="I266" s="3">
        <v>117.923616724147</v>
      </c>
      <c r="J266" s="3">
        <v>116.21790488570696</v>
      </c>
      <c r="L266" s="2">
        <f t="shared" si="16"/>
        <v>100.11129827726108</v>
      </c>
      <c r="M266" s="2">
        <f t="shared" si="19"/>
        <v>90.814372792692666</v>
      </c>
      <c r="N266" s="2">
        <f t="shared" si="17"/>
        <v>109.4082237618295</v>
      </c>
      <c r="O266" s="17" t="str">
        <f t="shared" si="18"/>
        <v>ja</v>
      </c>
    </row>
    <row r="267" spans="1:15" ht="15" customHeight="1" x14ac:dyDescent="0.2">
      <c r="A267" s="3">
        <v>109.62679109761666</v>
      </c>
      <c r="B267" s="3">
        <v>75.868604451534338</v>
      </c>
      <c r="C267" s="3">
        <v>104.7610342335247</v>
      </c>
      <c r="D267" s="3">
        <v>110.57551912708732</v>
      </c>
      <c r="E267" s="3">
        <v>84.354906246153405</v>
      </c>
      <c r="F267" s="3">
        <v>80.166990098950919</v>
      </c>
      <c r="G267" s="3">
        <v>123.92034730291925</v>
      </c>
      <c r="H267" s="3">
        <v>111.43616827903315</v>
      </c>
      <c r="I267" s="3">
        <v>91.683938560527167</v>
      </c>
      <c r="J267" s="3">
        <v>108.1958887676592</v>
      </c>
      <c r="L267" s="2">
        <f t="shared" si="16"/>
        <v>100.05901881650061</v>
      </c>
      <c r="M267" s="2">
        <f t="shared" si="19"/>
        <v>90.762093331932192</v>
      </c>
      <c r="N267" s="2">
        <f t="shared" si="17"/>
        <v>109.35594430106903</v>
      </c>
      <c r="O267" s="17" t="str">
        <f t="shared" si="18"/>
        <v>ja</v>
      </c>
    </row>
    <row r="268" spans="1:15" ht="15" customHeight="1" x14ac:dyDescent="0.2">
      <c r="A268" s="3">
        <v>83.054885888122953</v>
      </c>
      <c r="B268" s="3">
        <v>108.30536919238511</v>
      </c>
      <c r="C268" s="3">
        <v>92.660991665616166</v>
      </c>
      <c r="D268" s="3">
        <v>93.193216596409911</v>
      </c>
      <c r="E268" s="3">
        <v>111.06373019865714</v>
      </c>
      <c r="F268" s="3">
        <v>106.40221742287395</v>
      </c>
      <c r="G268" s="3">
        <v>110.51527078743675</v>
      </c>
      <c r="H268" s="3">
        <v>89.132635391797521</v>
      </c>
      <c r="I268" s="3">
        <v>110.32830141411978</v>
      </c>
      <c r="J268" s="3">
        <v>87.72161688975757</v>
      </c>
      <c r="L268" s="2">
        <f t="shared" si="16"/>
        <v>99.237823544717685</v>
      </c>
      <c r="M268" s="2">
        <f t="shared" si="19"/>
        <v>89.940898060149266</v>
      </c>
      <c r="N268" s="2">
        <f t="shared" si="17"/>
        <v>108.5347490292861</v>
      </c>
      <c r="O268" s="17" t="str">
        <f t="shared" si="18"/>
        <v>ja</v>
      </c>
    </row>
    <row r="269" spans="1:15" ht="15" customHeight="1" x14ac:dyDescent="0.2">
      <c r="A269" s="3">
        <v>109.77672129920393</v>
      </c>
      <c r="B269" s="3">
        <v>85.634258337086067</v>
      </c>
      <c r="C269" s="3">
        <v>84.319265422527678</v>
      </c>
      <c r="D269" s="3">
        <v>115.49369699205272</v>
      </c>
      <c r="E269" s="3">
        <v>80.566951762739336</v>
      </c>
      <c r="F269" s="3">
        <v>51.900099404156208</v>
      </c>
      <c r="G269" s="3">
        <v>109.30471060200944</v>
      </c>
      <c r="H269" s="3">
        <v>102.07608650271141</v>
      </c>
      <c r="I269" s="3">
        <v>100.36435494621401</v>
      </c>
      <c r="J269" s="3">
        <v>98.129931100265821</v>
      </c>
      <c r="L269" s="2">
        <f t="shared" si="16"/>
        <v>93.756607636896661</v>
      </c>
      <c r="M269" s="2">
        <f t="shared" si="19"/>
        <v>84.459682152328242</v>
      </c>
      <c r="N269" s="2">
        <f t="shared" si="17"/>
        <v>103.05353312146508</v>
      </c>
      <c r="O269" s="17" t="str">
        <f t="shared" si="18"/>
        <v>ja</v>
      </c>
    </row>
    <row r="270" spans="1:15" ht="15" customHeight="1" x14ac:dyDescent="0.2">
      <c r="A270" s="3">
        <v>99.961562480166322</v>
      </c>
      <c r="B270" s="3">
        <v>95.69180886282993</v>
      </c>
      <c r="C270" s="3">
        <v>86.487796377332415</v>
      </c>
      <c r="D270" s="3">
        <v>88.65110910628573</v>
      </c>
      <c r="E270" s="3">
        <v>116.61261421759264</v>
      </c>
      <c r="F270" s="3">
        <v>129.88604137499351</v>
      </c>
      <c r="G270" s="3">
        <v>77.018183017207775</v>
      </c>
      <c r="H270" s="3">
        <v>99.261297034536256</v>
      </c>
      <c r="I270" s="3">
        <v>119.91854787775083</v>
      </c>
      <c r="J270" s="3">
        <v>127.14227775868494</v>
      </c>
      <c r="L270" s="2">
        <f t="shared" si="16"/>
        <v>104.06312381073803</v>
      </c>
      <c r="M270" s="2">
        <f t="shared" si="19"/>
        <v>94.766198326169615</v>
      </c>
      <c r="N270" s="2">
        <f t="shared" si="17"/>
        <v>113.36004929530645</v>
      </c>
      <c r="O270" s="17" t="str">
        <f t="shared" si="18"/>
        <v>ja</v>
      </c>
    </row>
    <row r="271" spans="1:15" ht="15" customHeight="1" x14ac:dyDescent="0.2">
      <c r="A271" s="3">
        <v>83.423367666546255</v>
      </c>
      <c r="B271" s="3">
        <v>71.062788972631097</v>
      </c>
      <c r="C271" s="3">
        <v>95.222066218047985</v>
      </c>
      <c r="D271" s="3">
        <v>77.325001054850873</v>
      </c>
      <c r="E271" s="3">
        <v>116.2035121320514</v>
      </c>
      <c r="F271" s="3">
        <v>85.699469107203186</v>
      </c>
      <c r="G271" s="3">
        <v>111.86280087495106</v>
      </c>
      <c r="H271" s="3">
        <v>120.71983544738032</v>
      </c>
      <c r="I271" s="3">
        <v>89.848419090776588</v>
      </c>
      <c r="J271" s="3">
        <v>104.0445684135193</v>
      </c>
      <c r="L271" s="2">
        <f t="shared" si="16"/>
        <v>95.541182897795807</v>
      </c>
      <c r="M271" s="2">
        <f t="shared" si="19"/>
        <v>86.244257413227388</v>
      </c>
      <c r="N271" s="2">
        <f t="shared" si="17"/>
        <v>104.83810838236423</v>
      </c>
      <c r="O271" s="17" t="str">
        <f t="shared" si="18"/>
        <v>ja</v>
      </c>
    </row>
    <row r="272" spans="1:15" ht="15" customHeight="1" x14ac:dyDescent="0.2">
      <c r="A272" s="3">
        <v>95.029725141648669</v>
      </c>
      <c r="B272" s="3">
        <v>94.950871951004956</v>
      </c>
      <c r="C272" s="3">
        <v>104.64411868961179</v>
      </c>
      <c r="D272" s="3">
        <v>90.770271551809856</v>
      </c>
      <c r="E272" s="3">
        <v>84.685189247102244</v>
      </c>
      <c r="F272" s="3">
        <v>94.92657138944196</v>
      </c>
      <c r="G272" s="3">
        <v>102.88465571429697</v>
      </c>
      <c r="H272" s="3">
        <v>101.53398787006154</v>
      </c>
      <c r="I272" s="3">
        <v>124.6300942308153</v>
      </c>
      <c r="J272" s="3">
        <v>80.284655975992791</v>
      </c>
      <c r="L272" s="2">
        <f t="shared" ref="L272:L335" si="20">AVERAGE(A272:J272)</f>
        <v>97.434014176178607</v>
      </c>
      <c r="M272" s="2">
        <f t="shared" si="19"/>
        <v>88.137088691610188</v>
      </c>
      <c r="N272" s="2">
        <f t="shared" ref="N272:N335" si="21">L272+CONFIDENCE((100-$O$3)/100,15,10)</f>
        <v>106.73093966074703</v>
      </c>
      <c r="O272" s="17" t="str">
        <f t="shared" ref="O272:O335" si="22">IF(OR(M272&gt;100,N272&lt;100),"nei","ja")</f>
        <v>ja</v>
      </c>
    </row>
    <row r="273" spans="1:15" ht="15" customHeight="1" x14ac:dyDescent="0.2">
      <c r="A273" s="3">
        <v>87.859030170511687</v>
      </c>
      <c r="B273" s="3">
        <v>109.0900812210748</v>
      </c>
      <c r="C273" s="3">
        <v>102.08766550713335</v>
      </c>
      <c r="D273" s="3">
        <v>100.22090489437687</v>
      </c>
      <c r="E273" s="3">
        <v>81.094026679784292</v>
      </c>
      <c r="F273" s="3">
        <v>88.055446920043323</v>
      </c>
      <c r="G273" s="3">
        <v>121.33275529558887</v>
      </c>
      <c r="H273" s="3">
        <v>124.11461537121795</v>
      </c>
      <c r="I273" s="3">
        <v>83.059251462691464</v>
      </c>
      <c r="J273" s="3">
        <v>86.611294389149407</v>
      </c>
      <c r="L273" s="2">
        <f t="shared" si="20"/>
        <v>98.352507191157201</v>
      </c>
      <c r="M273" s="2">
        <f t="shared" si="19"/>
        <v>89.055581706588782</v>
      </c>
      <c r="N273" s="2">
        <f t="shared" si="21"/>
        <v>107.64943267572562</v>
      </c>
      <c r="O273" s="17" t="str">
        <f t="shared" si="22"/>
        <v>ja</v>
      </c>
    </row>
    <row r="274" spans="1:15" ht="15" customHeight="1" x14ac:dyDescent="0.2">
      <c r="A274" s="3">
        <v>103.40666588272143</v>
      </c>
      <c r="B274" s="3">
        <v>129.38522811746225</v>
      </c>
      <c r="C274" s="3">
        <v>102.90102661892888</v>
      </c>
      <c r="D274" s="3">
        <v>94.67188445123611</v>
      </c>
      <c r="E274" s="3">
        <v>84.812166076153517</v>
      </c>
      <c r="F274" s="3">
        <v>78.476216710987501</v>
      </c>
      <c r="G274" s="3">
        <v>106.31057446298655</v>
      </c>
      <c r="H274" s="3">
        <v>103.29843032886856</v>
      </c>
      <c r="I274" s="3">
        <v>78.169807945960201</v>
      </c>
      <c r="J274" s="3">
        <v>95.969704968956648</v>
      </c>
      <c r="L274" s="2">
        <f t="shared" si="20"/>
        <v>97.740170556426165</v>
      </c>
      <c r="M274" s="2">
        <f t="shared" si="19"/>
        <v>88.443245071857746</v>
      </c>
      <c r="N274" s="2">
        <f t="shared" si="21"/>
        <v>107.03709604099458</v>
      </c>
      <c r="O274" s="17" t="str">
        <f t="shared" si="22"/>
        <v>ja</v>
      </c>
    </row>
    <row r="275" spans="1:15" ht="15" customHeight="1" x14ac:dyDescent="0.2">
      <c r="A275" s="3">
        <v>123.02274424437201</v>
      </c>
      <c r="B275" s="3">
        <v>110.36615913108108</v>
      </c>
      <c r="C275" s="3">
        <v>101.78105210579815</v>
      </c>
      <c r="D275" s="3">
        <v>85.579722761031007</v>
      </c>
      <c r="E275" s="3">
        <v>104.53109123554896</v>
      </c>
      <c r="F275" s="3">
        <v>120.56308403552976</v>
      </c>
      <c r="G275" s="3">
        <v>113.8180325848225</v>
      </c>
      <c r="H275" s="3">
        <v>58.768239594064653</v>
      </c>
      <c r="I275" s="3">
        <v>95.944722286367323</v>
      </c>
      <c r="J275" s="3">
        <v>140.98619683645666</v>
      </c>
      <c r="L275" s="2">
        <f t="shared" si="20"/>
        <v>105.53610448150721</v>
      </c>
      <c r="M275" s="2">
        <f t="shared" si="19"/>
        <v>96.23917899693879</v>
      </c>
      <c r="N275" s="2">
        <f t="shared" si="21"/>
        <v>114.83302996607563</v>
      </c>
      <c r="O275" s="17" t="str">
        <f t="shared" si="22"/>
        <v>ja</v>
      </c>
    </row>
    <row r="276" spans="1:15" ht="15" customHeight="1" x14ac:dyDescent="0.2">
      <c r="A276" s="3">
        <v>104.73328896077874</v>
      </c>
      <c r="B276" s="3">
        <v>105.69148141948972</v>
      </c>
      <c r="C276" s="3">
        <v>108.3897475633421</v>
      </c>
      <c r="D276" s="3">
        <v>76.393633005500305</v>
      </c>
      <c r="E276" s="3">
        <v>77.28175458178157</v>
      </c>
      <c r="F276" s="3">
        <v>97.394229467317928</v>
      </c>
      <c r="G276" s="3">
        <v>81.352755185071146</v>
      </c>
      <c r="H276" s="3">
        <v>97.952869534856291</v>
      </c>
      <c r="I276" s="3">
        <v>110.74538431566907</v>
      </c>
      <c r="J276" s="3">
        <v>65.195729600964114</v>
      </c>
      <c r="L276" s="2">
        <f t="shared" si="20"/>
        <v>92.513087363477098</v>
      </c>
      <c r="M276" s="2">
        <f t="shared" si="19"/>
        <v>83.216161878908679</v>
      </c>
      <c r="N276" s="2">
        <f t="shared" si="21"/>
        <v>101.81001284804552</v>
      </c>
      <c r="O276" s="17" t="str">
        <f t="shared" si="22"/>
        <v>ja</v>
      </c>
    </row>
    <row r="277" spans="1:15" ht="15" customHeight="1" x14ac:dyDescent="0.2">
      <c r="A277" s="3">
        <v>102.61859440797707</v>
      </c>
      <c r="B277" s="3">
        <v>112.47841510121361</v>
      </c>
      <c r="C277" s="3">
        <v>99.211894419204327</v>
      </c>
      <c r="D277" s="3">
        <v>103.48678099726385</v>
      </c>
      <c r="E277" s="3">
        <v>100.47799630920053</v>
      </c>
      <c r="F277" s="3">
        <v>90.827058127251803</v>
      </c>
      <c r="G277" s="3">
        <v>74.033835314912722</v>
      </c>
      <c r="H277" s="3">
        <v>91.231845797301503</v>
      </c>
      <c r="I277" s="3">
        <v>94.482016063557239</v>
      </c>
      <c r="J277" s="3">
        <v>121.12037691404112</v>
      </c>
      <c r="L277" s="2">
        <f t="shared" si="20"/>
        <v>98.996881345192378</v>
      </c>
      <c r="M277" s="2">
        <f t="shared" si="19"/>
        <v>89.699955860623959</v>
      </c>
      <c r="N277" s="2">
        <f t="shared" si="21"/>
        <v>108.2938068297608</v>
      </c>
      <c r="O277" s="17" t="str">
        <f t="shared" si="22"/>
        <v>ja</v>
      </c>
    </row>
    <row r="278" spans="1:15" ht="15" customHeight="1" x14ac:dyDescent="0.2">
      <c r="A278" s="3">
        <v>115.33803697384428</v>
      </c>
      <c r="B278" s="3">
        <v>107.99943791207625</v>
      </c>
      <c r="C278" s="3">
        <v>90.305423125391826</v>
      </c>
      <c r="D278" s="3">
        <v>104.73690420221828</v>
      </c>
      <c r="E278" s="3">
        <v>108.20390368971857</v>
      </c>
      <c r="F278" s="3">
        <v>103.4172558116552</v>
      </c>
      <c r="G278" s="3">
        <v>72.458954289322719</v>
      </c>
      <c r="H278" s="3">
        <v>98.444098991967621</v>
      </c>
      <c r="I278" s="3">
        <v>93.944265952450223</v>
      </c>
      <c r="J278" s="3">
        <v>97.372094640013529</v>
      </c>
      <c r="L278" s="2">
        <f t="shared" si="20"/>
        <v>99.22203755886585</v>
      </c>
      <c r="M278" s="2">
        <f t="shared" si="19"/>
        <v>89.925112074297431</v>
      </c>
      <c r="N278" s="2">
        <f t="shared" si="21"/>
        <v>108.51896304343427</v>
      </c>
      <c r="O278" s="17" t="str">
        <f t="shared" si="22"/>
        <v>ja</v>
      </c>
    </row>
    <row r="279" spans="1:15" ht="15" customHeight="1" x14ac:dyDescent="0.2">
      <c r="A279" s="3">
        <v>111.28483972934191</v>
      </c>
      <c r="B279" s="3">
        <v>123.89988367212936</v>
      </c>
      <c r="C279" s="3">
        <v>91.192350989877013</v>
      </c>
      <c r="D279" s="3">
        <v>118.7470732271322</v>
      </c>
      <c r="E279" s="3">
        <v>88.987428878317587</v>
      </c>
      <c r="F279" s="3">
        <v>75.484092828992289</v>
      </c>
      <c r="G279" s="3">
        <v>97.964448539278237</v>
      </c>
      <c r="H279" s="3">
        <v>84.947567099879961</v>
      </c>
      <c r="I279" s="3">
        <v>98.387568211910548</v>
      </c>
      <c r="J279" s="3">
        <v>95.467715052654967</v>
      </c>
      <c r="L279" s="2">
        <f t="shared" si="20"/>
        <v>98.636296822951408</v>
      </c>
      <c r="M279" s="2">
        <f t="shared" si="19"/>
        <v>89.339371338382989</v>
      </c>
      <c r="N279" s="2">
        <f t="shared" si="21"/>
        <v>107.93322230751983</v>
      </c>
      <c r="O279" s="17" t="str">
        <f t="shared" si="22"/>
        <v>ja</v>
      </c>
    </row>
    <row r="280" spans="1:15" ht="15" customHeight="1" x14ac:dyDescent="0.2">
      <c r="A280" s="3">
        <v>90.492733559221961</v>
      </c>
      <c r="B280" s="3">
        <v>112.28482915394125</v>
      </c>
      <c r="C280" s="3">
        <v>110.57846930052619</v>
      </c>
      <c r="D280" s="3">
        <v>97.446633415165707</v>
      </c>
      <c r="E280" s="3">
        <v>98.879599161227816</v>
      </c>
      <c r="F280" s="3">
        <v>95.472506952864933</v>
      </c>
      <c r="G280" s="3">
        <v>99.835335984244011</v>
      </c>
      <c r="H280" s="3">
        <v>94.041246509368648</v>
      </c>
      <c r="I280" s="3">
        <v>100.37813379094587</v>
      </c>
      <c r="J280" s="3">
        <v>99.857129751035245</v>
      </c>
      <c r="L280" s="2">
        <f t="shared" si="20"/>
        <v>99.926661757854163</v>
      </c>
      <c r="M280" s="2">
        <f t="shared" si="19"/>
        <v>90.629736273285744</v>
      </c>
      <c r="N280" s="2">
        <f t="shared" si="21"/>
        <v>109.22358724242258</v>
      </c>
      <c r="O280" s="17" t="str">
        <f t="shared" si="22"/>
        <v>ja</v>
      </c>
    </row>
    <row r="281" spans="1:15" ht="15" customHeight="1" x14ac:dyDescent="0.2">
      <c r="A281" s="3">
        <v>109.2671939455613</v>
      </c>
      <c r="B281" s="3">
        <v>74.823663251299877</v>
      </c>
      <c r="C281" s="3">
        <v>109.12872337721637</v>
      </c>
      <c r="D281" s="3">
        <v>88.881972967647016</v>
      </c>
      <c r="E281" s="3">
        <v>92.377723856407101</v>
      </c>
      <c r="F281" s="3">
        <v>86.619820901978528</v>
      </c>
      <c r="G281" s="3">
        <v>86.274667662655702</v>
      </c>
      <c r="H281" s="3">
        <v>119.1289927897742</v>
      </c>
      <c r="I281" s="3">
        <v>92.998027664725669</v>
      </c>
      <c r="J281" s="3">
        <v>111.839301805594</v>
      </c>
      <c r="L281" s="2">
        <f t="shared" si="20"/>
        <v>97.134008822285978</v>
      </c>
      <c r="M281" s="2">
        <f t="shared" si="19"/>
        <v>87.837083337717559</v>
      </c>
      <c r="N281" s="2">
        <f t="shared" si="21"/>
        <v>106.4309343068544</v>
      </c>
      <c r="O281" s="17" t="str">
        <f t="shared" si="22"/>
        <v>ja</v>
      </c>
    </row>
    <row r="282" spans="1:15" ht="15" customHeight="1" x14ac:dyDescent="0.2">
      <c r="A282" s="3">
        <v>92.844107055134373</v>
      </c>
      <c r="B282" s="3">
        <v>81.295457018859452</v>
      </c>
      <c r="C282" s="3">
        <v>103.76680873159785</v>
      </c>
      <c r="D282" s="3">
        <v>135.02827894408256</v>
      </c>
      <c r="E282" s="3">
        <v>93.965428757292102</v>
      </c>
      <c r="F282" s="3">
        <v>112.30890802617068</v>
      </c>
      <c r="G282" s="3">
        <v>83.572581641055876</v>
      </c>
      <c r="H282" s="3">
        <v>115.51914010633482</v>
      </c>
      <c r="I282" s="3">
        <v>100.8662595973874</v>
      </c>
      <c r="J282" s="3">
        <v>98.599776063201716</v>
      </c>
      <c r="L282" s="2">
        <f t="shared" si="20"/>
        <v>101.77667459411168</v>
      </c>
      <c r="M282" s="2">
        <f t="shared" si="19"/>
        <v>92.479749109543263</v>
      </c>
      <c r="N282" s="2">
        <f t="shared" si="21"/>
        <v>111.0736000786801</v>
      </c>
      <c r="O282" s="17" t="str">
        <f t="shared" si="22"/>
        <v>ja</v>
      </c>
    </row>
    <row r="283" spans="1:15" ht="15" customHeight="1" x14ac:dyDescent="0.2">
      <c r="A283" s="3">
        <v>78.379423737351317</v>
      </c>
      <c r="B283" s="3">
        <v>100.34025902095891</v>
      </c>
      <c r="C283" s="3">
        <v>87.583112215361325</v>
      </c>
      <c r="D283" s="3">
        <v>87.469607276580064</v>
      </c>
      <c r="E283" s="3">
        <v>89.1132461016241</v>
      </c>
      <c r="F283" s="3">
        <v>109.70586597759393</v>
      </c>
      <c r="G283" s="3">
        <v>116.50917056394974</v>
      </c>
      <c r="H283" s="3">
        <v>107.45172883398482</v>
      </c>
      <c r="I283" s="3">
        <v>109.40648305913783</v>
      </c>
      <c r="J283" s="3">
        <v>87.852686444966821</v>
      </c>
      <c r="L283" s="2">
        <f t="shared" si="20"/>
        <v>97.381158323150885</v>
      </c>
      <c r="M283" s="2">
        <f t="shared" si="19"/>
        <v>88.084232838582466</v>
      </c>
      <c r="N283" s="2">
        <f t="shared" si="21"/>
        <v>106.6780838077193</v>
      </c>
      <c r="O283" s="17" t="str">
        <f t="shared" si="22"/>
        <v>ja</v>
      </c>
    </row>
    <row r="284" spans="1:15" ht="15" customHeight="1" x14ac:dyDescent="0.2">
      <c r="A284" s="3">
        <v>123.79831585130887</v>
      </c>
      <c r="B284" s="3">
        <v>114.12437313774717</v>
      </c>
      <c r="C284" s="3">
        <v>109.46801037571277</v>
      </c>
      <c r="D284" s="3">
        <v>95.144747799713514</v>
      </c>
      <c r="E284" s="3">
        <v>109.92620812212408</v>
      </c>
      <c r="F284" s="3">
        <v>83.796487867948599</v>
      </c>
      <c r="G284" s="3">
        <v>114.06369847245514</v>
      </c>
      <c r="H284" s="3">
        <v>98.008445345476503</v>
      </c>
      <c r="I284" s="3">
        <v>87.312787652626866</v>
      </c>
      <c r="J284" s="3">
        <v>105.40273958904436</v>
      </c>
      <c r="L284" s="2">
        <f t="shared" si="20"/>
        <v>104.10458142141579</v>
      </c>
      <c r="M284" s="2">
        <f t="shared" si="19"/>
        <v>94.807655936847368</v>
      </c>
      <c r="N284" s="2">
        <f t="shared" si="21"/>
        <v>113.40150690598421</v>
      </c>
      <c r="O284" s="17" t="str">
        <f t="shared" si="22"/>
        <v>ja</v>
      </c>
    </row>
    <row r="285" spans="1:15" ht="15" customHeight="1" x14ac:dyDescent="0.2">
      <c r="A285" s="3">
        <v>80.045367919956334</v>
      </c>
      <c r="B285" s="3">
        <v>92.518394265061943</v>
      </c>
      <c r="C285" s="3">
        <v>109.92905597740901</v>
      </c>
      <c r="D285" s="3">
        <v>90.710568908980349</v>
      </c>
      <c r="E285" s="3">
        <v>96.433001570039778</v>
      </c>
      <c r="F285" s="3">
        <v>111.19063881560578</v>
      </c>
      <c r="G285" s="3">
        <v>84.810256137279794</v>
      </c>
      <c r="H285" s="3">
        <v>103.35605250256776</v>
      </c>
      <c r="I285" s="3">
        <v>125.2186964644352</v>
      </c>
      <c r="J285" s="3">
        <v>82.833674039284233</v>
      </c>
      <c r="L285" s="2">
        <f t="shared" si="20"/>
        <v>97.704570660062018</v>
      </c>
      <c r="M285" s="2">
        <f t="shared" si="19"/>
        <v>88.407645175493599</v>
      </c>
      <c r="N285" s="2">
        <f t="shared" si="21"/>
        <v>107.00149614463044</v>
      </c>
      <c r="O285" s="17" t="str">
        <f t="shared" si="22"/>
        <v>ja</v>
      </c>
    </row>
    <row r="286" spans="1:15" ht="15" customHeight="1" x14ac:dyDescent="0.2">
      <c r="A286" s="3">
        <v>101.00421857496258</v>
      </c>
      <c r="B286" s="3">
        <v>119.56125288415933</v>
      </c>
      <c r="C286" s="3">
        <v>101.35643176690792</v>
      </c>
      <c r="D286" s="3">
        <v>94.213465015491238</v>
      </c>
      <c r="E286" s="3">
        <v>90.956746387382736</v>
      </c>
      <c r="F286" s="3">
        <v>97.027623521717032</v>
      </c>
      <c r="G286" s="3">
        <v>107.09678715793416</v>
      </c>
      <c r="H286" s="3">
        <v>119.61237785508274</v>
      </c>
      <c r="I286" s="3">
        <v>94.981209283650969</v>
      </c>
      <c r="J286" s="3">
        <v>105.65328264201526</v>
      </c>
      <c r="L286" s="2">
        <f t="shared" si="20"/>
        <v>103.1463395089304</v>
      </c>
      <c r="M286" s="2">
        <f t="shared" si="19"/>
        <v>93.849414024361977</v>
      </c>
      <c r="N286" s="2">
        <f t="shared" si="21"/>
        <v>112.44326499349881</v>
      </c>
      <c r="O286" s="17" t="str">
        <f t="shared" si="22"/>
        <v>ja</v>
      </c>
    </row>
    <row r="287" spans="1:15" ht="15" customHeight="1" x14ac:dyDescent="0.2">
      <c r="A287" s="3">
        <v>80.371421770541929</v>
      </c>
      <c r="B287" s="3">
        <v>100.53655639931094</v>
      </c>
      <c r="C287" s="3">
        <v>105.0540052143333</v>
      </c>
      <c r="D287" s="3">
        <v>105.91407456340676</v>
      </c>
      <c r="E287" s="3">
        <v>98.998083583501284</v>
      </c>
      <c r="F287" s="3">
        <v>114.83006144553656</v>
      </c>
      <c r="G287" s="3">
        <v>93.509703699601232</v>
      </c>
      <c r="H287" s="3">
        <v>95.56490024588129</v>
      </c>
      <c r="I287" s="3">
        <v>88.612876222759951</v>
      </c>
      <c r="J287" s="3">
        <v>97.860186340403743</v>
      </c>
      <c r="L287" s="2">
        <f t="shared" si="20"/>
        <v>98.125186948527698</v>
      </c>
      <c r="M287" s="2">
        <f t="shared" si="19"/>
        <v>88.828261463959279</v>
      </c>
      <c r="N287" s="2">
        <f t="shared" si="21"/>
        <v>107.42211243309612</v>
      </c>
      <c r="O287" s="17" t="str">
        <f t="shared" si="22"/>
        <v>ja</v>
      </c>
    </row>
    <row r="288" spans="1:15" ht="15" customHeight="1" x14ac:dyDescent="0.2">
      <c r="A288" s="3">
        <v>119.65020146599272</v>
      </c>
      <c r="B288" s="3">
        <v>105.48730554328358</v>
      </c>
      <c r="C288" s="3">
        <v>82.008273491373984</v>
      </c>
      <c r="D288" s="3">
        <v>129.96148396050557</v>
      </c>
      <c r="E288" s="3">
        <v>74.008119352220092</v>
      </c>
      <c r="F288" s="3">
        <v>122.61756435473217</v>
      </c>
      <c r="G288" s="3">
        <v>95.746787817552104</v>
      </c>
      <c r="H288" s="3">
        <v>126.15824996610172</v>
      </c>
      <c r="I288" s="3">
        <v>125.6933162745554</v>
      </c>
      <c r="J288" s="3">
        <v>112.64625097974204</v>
      </c>
      <c r="L288" s="2">
        <f t="shared" si="20"/>
        <v>109.39775532060594</v>
      </c>
      <c r="M288" s="2">
        <f t="shared" si="19"/>
        <v>100.10082983603752</v>
      </c>
      <c r="N288" s="2">
        <f t="shared" si="21"/>
        <v>118.69468080517436</v>
      </c>
      <c r="O288" s="17" t="str">
        <f t="shared" si="22"/>
        <v>nei</v>
      </c>
    </row>
    <row r="289" spans="1:15" ht="15" customHeight="1" x14ac:dyDescent="0.2">
      <c r="A289" s="3">
        <v>94.780512224679114</v>
      </c>
      <c r="B289" s="3">
        <v>79.463314048189204</v>
      </c>
      <c r="C289" s="3">
        <v>80.246491304569645</v>
      </c>
      <c r="D289" s="3">
        <v>113.7410552270012</v>
      </c>
      <c r="E289" s="3">
        <v>78.265304889646359</v>
      </c>
      <c r="F289" s="3">
        <v>98.328701167338295</v>
      </c>
      <c r="G289" s="3">
        <v>77.317838784074411</v>
      </c>
      <c r="H289" s="3">
        <v>121.14513790729688</v>
      </c>
      <c r="I289" s="3">
        <v>124.59482857375406</v>
      </c>
      <c r="J289" s="3">
        <v>105.15369720233139</v>
      </c>
      <c r="L289" s="2">
        <f t="shared" si="20"/>
        <v>97.303688132888055</v>
      </c>
      <c r="M289" s="2">
        <f t="shared" si="19"/>
        <v>88.006762648319636</v>
      </c>
      <c r="N289" s="2">
        <f t="shared" si="21"/>
        <v>106.60061361745647</v>
      </c>
      <c r="O289" s="17" t="str">
        <f t="shared" si="22"/>
        <v>ja</v>
      </c>
    </row>
    <row r="290" spans="1:15" ht="15" customHeight="1" x14ac:dyDescent="0.2">
      <c r="A290" s="3">
        <v>80.545703692769166</v>
      </c>
      <c r="B290" s="3">
        <v>85.109980116249062</v>
      </c>
      <c r="C290" s="3">
        <v>80.719985614996403</v>
      </c>
      <c r="D290" s="3">
        <v>124.12716639810242</v>
      </c>
      <c r="E290" s="3">
        <v>111.09991671910393</v>
      </c>
      <c r="F290" s="3">
        <v>105.33911475031346</v>
      </c>
      <c r="G290" s="3">
        <v>87.57180605934991</v>
      </c>
      <c r="H290" s="3">
        <v>120.39405444520526</v>
      </c>
      <c r="I290" s="3">
        <v>93.350564864158514</v>
      </c>
      <c r="J290" s="3">
        <v>107.44395265428466</v>
      </c>
      <c r="L290" s="2">
        <f t="shared" si="20"/>
        <v>99.570224531453277</v>
      </c>
      <c r="M290" s="2">
        <f t="shared" si="19"/>
        <v>90.273299046884858</v>
      </c>
      <c r="N290" s="2">
        <f t="shared" si="21"/>
        <v>108.8671500160217</v>
      </c>
      <c r="O290" s="17" t="str">
        <f t="shared" si="22"/>
        <v>ja</v>
      </c>
    </row>
    <row r="291" spans="1:15" ht="15" customHeight="1" x14ac:dyDescent="0.2">
      <c r="A291" s="3">
        <v>102.29642864724156</v>
      </c>
      <c r="B291" s="3">
        <v>89.505261055455776</v>
      </c>
      <c r="C291" s="3">
        <v>94.031304595409892</v>
      </c>
      <c r="D291" s="3">
        <v>66.992709232727066</v>
      </c>
      <c r="E291" s="3">
        <v>92.765594925003825</v>
      </c>
      <c r="F291" s="3">
        <v>90.679975780949462</v>
      </c>
      <c r="G291" s="3">
        <v>69.228292684420012</v>
      </c>
      <c r="H291" s="3">
        <v>119.67728167073801</v>
      </c>
      <c r="I291" s="3">
        <v>96.044601857647649</v>
      </c>
      <c r="J291" s="3">
        <v>89.996524618618423</v>
      </c>
      <c r="L291" s="2">
        <f t="shared" si="20"/>
        <v>91.121797506821167</v>
      </c>
      <c r="M291" s="2">
        <f t="shared" si="19"/>
        <v>81.824872022252748</v>
      </c>
      <c r="N291" s="2">
        <f t="shared" si="21"/>
        <v>100.41872299138959</v>
      </c>
      <c r="O291" s="17" t="str">
        <f t="shared" si="22"/>
        <v>ja</v>
      </c>
    </row>
    <row r="292" spans="1:15" ht="15" customHeight="1" x14ac:dyDescent="0.2">
      <c r="A292" s="3">
        <v>118.83759068732616</v>
      </c>
      <c r="B292" s="3">
        <v>89.096806984889554</v>
      </c>
      <c r="C292" s="3">
        <v>87.684680036181817</v>
      </c>
      <c r="D292" s="3">
        <v>98.603220774384681</v>
      </c>
      <c r="E292" s="3">
        <v>90.718924891552888</v>
      </c>
      <c r="F292" s="3">
        <v>93.483220350753982</v>
      </c>
      <c r="G292" s="3">
        <v>102.89984996015846</v>
      </c>
      <c r="H292" s="3">
        <v>96.574490523926215</v>
      </c>
      <c r="I292" s="3">
        <v>78.92894043616252</v>
      </c>
      <c r="J292" s="3">
        <v>98.066323314560577</v>
      </c>
      <c r="L292" s="2">
        <f t="shared" si="20"/>
        <v>95.489404795989685</v>
      </c>
      <c r="M292" s="2">
        <f t="shared" si="19"/>
        <v>86.192479311421266</v>
      </c>
      <c r="N292" s="2">
        <f t="shared" si="21"/>
        <v>104.7863302805581</v>
      </c>
      <c r="O292" s="17" t="str">
        <f t="shared" si="22"/>
        <v>ja</v>
      </c>
    </row>
    <row r="293" spans="1:15" ht="15" customHeight="1" x14ac:dyDescent="0.2">
      <c r="A293" s="3">
        <v>73.509966366691515</v>
      </c>
      <c r="B293" s="3">
        <v>85.946976721606916</v>
      </c>
      <c r="C293" s="3">
        <v>102.61743480223231</v>
      </c>
      <c r="D293" s="3">
        <v>121.254209059407</v>
      </c>
      <c r="E293" s="3">
        <v>121.55918537027901</v>
      </c>
      <c r="F293" s="3">
        <v>88.453021160239587</v>
      </c>
      <c r="G293" s="3">
        <v>98.521383304250776</v>
      </c>
      <c r="H293" s="3">
        <v>109.13008761926903</v>
      </c>
      <c r="I293" s="3">
        <v>93.945527876348933</v>
      </c>
      <c r="J293" s="3">
        <v>103.70879433830851</v>
      </c>
      <c r="L293" s="2">
        <f t="shared" si="20"/>
        <v>99.864658661863359</v>
      </c>
      <c r="M293" s="2">
        <f t="shared" si="19"/>
        <v>90.56773317729494</v>
      </c>
      <c r="N293" s="2">
        <f t="shared" si="21"/>
        <v>109.16158414643178</v>
      </c>
      <c r="O293" s="17" t="str">
        <f t="shared" si="22"/>
        <v>ja</v>
      </c>
    </row>
    <row r="294" spans="1:15" ht="15" customHeight="1" x14ac:dyDescent="0.2">
      <c r="A294" s="3">
        <v>131.02054506598506</v>
      </c>
      <c r="B294" s="3">
        <v>102.65587232206599</v>
      </c>
      <c r="C294" s="3">
        <v>102.0216532448103</v>
      </c>
      <c r="D294" s="3">
        <v>123.64211013627937</v>
      </c>
      <c r="E294" s="3">
        <v>99.006132611611974</v>
      </c>
      <c r="F294" s="3">
        <v>84.059274993342115</v>
      </c>
      <c r="G294" s="3">
        <v>111.12709924200317</v>
      </c>
      <c r="H294" s="3">
        <v>86.735576840146678</v>
      </c>
      <c r="I294" s="3">
        <v>119.61507223313674</v>
      </c>
      <c r="J294" s="3">
        <v>110.70391135726823</v>
      </c>
      <c r="L294" s="2">
        <f t="shared" si="20"/>
        <v>107.05872480466496</v>
      </c>
      <c r="M294" s="2">
        <f t="shared" si="19"/>
        <v>97.761799320096543</v>
      </c>
      <c r="N294" s="2">
        <f t="shared" si="21"/>
        <v>116.35565028923338</v>
      </c>
      <c r="O294" s="17" t="str">
        <f t="shared" si="22"/>
        <v>ja</v>
      </c>
    </row>
    <row r="295" spans="1:15" ht="15" customHeight="1" x14ac:dyDescent="0.2">
      <c r="A295" s="3">
        <v>122.71824541821843</v>
      </c>
      <c r="B295" s="3">
        <v>95.531322838360211</v>
      </c>
      <c r="C295" s="3">
        <v>71.077522786799818</v>
      </c>
      <c r="D295" s="3">
        <v>129.0261596092023</v>
      </c>
      <c r="E295" s="3">
        <v>99.009594375820598</v>
      </c>
      <c r="F295" s="3">
        <v>100.95362224783457</v>
      </c>
      <c r="G295" s="3">
        <v>99.940894213068532</v>
      </c>
      <c r="H295" s="3">
        <v>93.852043189690448</v>
      </c>
      <c r="I295" s="3">
        <v>103.41609620591043</v>
      </c>
      <c r="J295" s="3">
        <v>114.10469394613756</v>
      </c>
      <c r="L295" s="2">
        <f t="shared" si="20"/>
        <v>102.96301948310429</v>
      </c>
      <c r="M295" s="2">
        <f t="shared" si="19"/>
        <v>93.666093998535871</v>
      </c>
      <c r="N295" s="2">
        <f t="shared" si="21"/>
        <v>112.25994496767271</v>
      </c>
      <c r="O295" s="17" t="str">
        <f t="shared" si="22"/>
        <v>ja</v>
      </c>
    </row>
    <row r="296" spans="1:15" ht="15" customHeight="1" x14ac:dyDescent="0.2">
      <c r="A296" s="3">
        <v>108.92927118911757</v>
      </c>
      <c r="B296" s="3">
        <v>73.02702468005009</v>
      </c>
      <c r="C296" s="3">
        <v>81.459131959127262</v>
      </c>
      <c r="D296" s="3">
        <v>92.098292977971141</v>
      </c>
      <c r="E296" s="3">
        <v>108.33748003969959</v>
      </c>
      <c r="F296" s="3">
        <v>96.304200067243073</v>
      </c>
      <c r="G296" s="3">
        <v>96.412930158840027</v>
      </c>
      <c r="H296" s="3">
        <v>79.44278220529668</v>
      </c>
      <c r="I296" s="3">
        <v>108.35356104289531</v>
      </c>
      <c r="J296" s="3">
        <v>84.315309120574966</v>
      </c>
      <c r="L296" s="2">
        <f t="shared" si="20"/>
        <v>92.86799834408157</v>
      </c>
      <c r="M296" s="2">
        <f t="shared" si="19"/>
        <v>83.571072859513151</v>
      </c>
      <c r="N296" s="2">
        <f t="shared" si="21"/>
        <v>102.16492382864999</v>
      </c>
      <c r="O296" s="17" t="str">
        <f t="shared" si="22"/>
        <v>ja</v>
      </c>
    </row>
    <row r="297" spans="1:15" ht="15" customHeight="1" x14ac:dyDescent="0.2">
      <c r="A297" s="3">
        <v>98.665447265011608</v>
      </c>
      <c r="B297" s="3">
        <v>97.159750364517095</v>
      </c>
      <c r="C297" s="3">
        <v>123.44156655453844</v>
      </c>
      <c r="D297" s="3">
        <v>92.82997009686369</v>
      </c>
      <c r="E297" s="3">
        <v>102.85662054011482</v>
      </c>
      <c r="F297" s="3">
        <v>106.79024196870159</v>
      </c>
      <c r="G297" s="3">
        <v>84.402279551432002</v>
      </c>
      <c r="H297" s="3">
        <v>108.04312776381266</v>
      </c>
      <c r="I297" s="3">
        <v>108.7423018158006</v>
      </c>
      <c r="J297" s="3">
        <v>91.287609191203956</v>
      </c>
      <c r="L297" s="2">
        <f t="shared" si="20"/>
        <v>101.42189151119965</v>
      </c>
      <c r="M297" s="2">
        <f t="shared" si="19"/>
        <v>92.124966026631228</v>
      </c>
      <c r="N297" s="2">
        <f t="shared" si="21"/>
        <v>110.71881699576807</v>
      </c>
      <c r="O297" s="17" t="str">
        <f t="shared" si="22"/>
        <v>ja</v>
      </c>
    </row>
    <row r="298" spans="1:15" ht="15" customHeight="1" x14ac:dyDescent="0.2">
      <c r="A298" s="3">
        <v>93.144854215643136</v>
      </c>
      <c r="B298" s="3">
        <v>116.74675331742037</v>
      </c>
      <c r="C298" s="3">
        <v>85.557826676085824</v>
      </c>
      <c r="D298" s="3">
        <v>81.894666234438773</v>
      </c>
      <c r="E298" s="3">
        <v>92.662287695566192</v>
      </c>
      <c r="F298" s="3">
        <v>95.667883467831416</v>
      </c>
      <c r="G298" s="3">
        <v>92.905770795914577</v>
      </c>
      <c r="H298" s="3">
        <v>77.959168973029591</v>
      </c>
      <c r="I298" s="3">
        <v>105.40886162525567</v>
      </c>
      <c r="J298" s="3">
        <v>101.12730731416377</v>
      </c>
      <c r="L298" s="2">
        <f t="shared" si="20"/>
        <v>94.307538031534932</v>
      </c>
      <c r="M298" s="2">
        <f t="shared" si="19"/>
        <v>85.010612546966513</v>
      </c>
      <c r="N298" s="2">
        <f t="shared" si="21"/>
        <v>103.60446351610335</v>
      </c>
      <c r="O298" s="17" t="str">
        <f t="shared" si="22"/>
        <v>ja</v>
      </c>
    </row>
    <row r="299" spans="1:15" ht="15" customHeight="1" x14ac:dyDescent="0.2">
      <c r="A299" s="3">
        <v>92.788787039899034</v>
      </c>
      <c r="B299" s="3">
        <v>94.29126091854414</v>
      </c>
      <c r="C299" s="3">
        <v>92.575521901017055</v>
      </c>
      <c r="D299" s="3">
        <v>138.20532583631575</v>
      </c>
      <c r="E299" s="3">
        <v>98.97047473496059</v>
      </c>
      <c r="F299" s="3">
        <v>92.75526079145493</v>
      </c>
      <c r="G299" s="3">
        <v>115.82814093126217</v>
      </c>
      <c r="H299" s="3">
        <v>115.96698666617158</v>
      </c>
      <c r="I299" s="3">
        <v>72.296336636645719</v>
      </c>
      <c r="J299" s="3">
        <v>92.918594671209576</v>
      </c>
      <c r="L299" s="2">
        <f t="shared" si="20"/>
        <v>100.65966901274805</v>
      </c>
      <c r="M299" s="2">
        <f t="shared" si="19"/>
        <v>91.362743528179635</v>
      </c>
      <c r="N299" s="2">
        <f t="shared" si="21"/>
        <v>109.95659449731647</v>
      </c>
      <c r="O299" s="17" t="str">
        <f t="shared" si="22"/>
        <v>ja</v>
      </c>
    </row>
    <row r="300" spans="1:15" ht="15" customHeight="1" x14ac:dyDescent="0.2">
      <c r="A300" s="3">
        <v>97.582733612944139</v>
      </c>
      <c r="B300" s="3">
        <v>96.347958131082123</v>
      </c>
      <c r="C300" s="3">
        <v>91.976756064104848</v>
      </c>
      <c r="D300" s="3">
        <v>98.439494675039896</v>
      </c>
      <c r="E300" s="3">
        <v>90.734204402542673</v>
      </c>
      <c r="F300" s="3">
        <v>56.333340378478169</v>
      </c>
      <c r="G300" s="3">
        <v>106.02834688834264</v>
      </c>
      <c r="H300" s="3">
        <v>103.79404241357406</v>
      </c>
      <c r="I300" s="3">
        <v>83.668385539203882</v>
      </c>
      <c r="J300" s="3">
        <v>105.64465381103219</v>
      </c>
      <c r="L300" s="2">
        <f t="shared" si="20"/>
        <v>93.054991591634462</v>
      </c>
      <c r="M300" s="2">
        <f t="shared" si="19"/>
        <v>83.758066107066043</v>
      </c>
      <c r="N300" s="2">
        <f t="shared" si="21"/>
        <v>102.35191707620288</v>
      </c>
      <c r="O300" s="17" t="str">
        <f t="shared" si="22"/>
        <v>ja</v>
      </c>
    </row>
    <row r="301" spans="1:15" ht="15" customHeight="1" x14ac:dyDescent="0.2">
      <c r="A301" s="3">
        <v>102.07260768547712</v>
      </c>
      <c r="B301" s="3">
        <v>104.41953034169273</v>
      </c>
      <c r="C301" s="3">
        <v>92.712696439411957</v>
      </c>
      <c r="D301" s="3">
        <v>94.857250840141205</v>
      </c>
      <c r="E301" s="3">
        <v>120.39118953689467</v>
      </c>
      <c r="F301" s="3">
        <v>89.364062003005529</v>
      </c>
      <c r="G301" s="3">
        <v>104.54911628366972</v>
      </c>
      <c r="H301" s="3">
        <v>82.375084073282778</v>
      </c>
      <c r="I301" s="3">
        <v>74.72932591335848</v>
      </c>
      <c r="J301" s="3">
        <v>97.312647792568896</v>
      </c>
      <c r="L301" s="2">
        <f t="shared" si="20"/>
        <v>96.278351090950309</v>
      </c>
      <c r="M301" s="2">
        <f t="shared" si="19"/>
        <v>86.98142560638189</v>
      </c>
      <c r="N301" s="2">
        <f t="shared" si="21"/>
        <v>105.57527657551873</v>
      </c>
      <c r="O301" s="17" t="str">
        <f t="shared" si="22"/>
        <v>ja</v>
      </c>
    </row>
    <row r="302" spans="1:15" ht="15" customHeight="1" x14ac:dyDescent="0.2">
      <c r="A302" s="3">
        <v>125.77326085884124</v>
      </c>
      <c r="B302" s="3">
        <v>94.747599885158706</v>
      </c>
      <c r="C302" s="3">
        <v>104.1982843868027</v>
      </c>
      <c r="D302" s="3">
        <v>106.29302689958422</v>
      </c>
      <c r="E302" s="3">
        <v>76.357889863720629</v>
      </c>
      <c r="F302" s="3">
        <v>120.79152636724757</v>
      </c>
      <c r="G302" s="3">
        <v>103.91383991882321</v>
      </c>
      <c r="H302" s="3">
        <v>76.389676703547593</v>
      </c>
      <c r="I302" s="3">
        <v>109.56765120463388</v>
      </c>
      <c r="J302" s="3">
        <v>92.876234955474501</v>
      </c>
      <c r="L302" s="2">
        <f t="shared" si="20"/>
        <v>101.09089910438342</v>
      </c>
      <c r="M302" s="2">
        <f t="shared" si="19"/>
        <v>91.793973619815006</v>
      </c>
      <c r="N302" s="2">
        <f t="shared" si="21"/>
        <v>110.38782458895184</v>
      </c>
      <c r="O302" s="17" t="str">
        <f t="shared" si="22"/>
        <v>ja</v>
      </c>
    </row>
    <row r="303" spans="1:15" ht="15" customHeight="1" x14ac:dyDescent="0.2">
      <c r="A303" s="3">
        <v>124.97217792551965</v>
      </c>
      <c r="B303" s="3">
        <v>109.19231410989596</v>
      </c>
      <c r="C303" s="3">
        <v>98.329843720057397</v>
      </c>
      <c r="D303" s="3">
        <v>91.471679550159024</v>
      </c>
      <c r="E303" s="3">
        <v>108.90737510417239</v>
      </c>
      <c r="F303" s="3">
        <v>91.854690506443148</v>
      </c>
      <c r="G303" s="3">
        <v>97.283487118693301</v>
      </c>
      <c r="H303" s="3">
        <v>99.302667674783152</v>
      </c>
      <c r="I303" s="3">
        <v>99.291173935489496</v>
      </c>
      <c r="J303" s="3">
        <v>120.18495024458389</v>
      </c>
      <c r="L303" s="2">
        <f t="shared" si="20"/>
        <v>104.07903598897974</v>
      </c>
      <c r="M303" s="2">
        <f t="shared" si="19"/>
        <v>94.782110504411321</v>
      </c>
      <c r="N303" s="2">
        <f t="shared" si="21"/>
        <v>113.37596147354816</v>
      </c>
      <c r="O303" s="17" t="str">
        <f t="shared" si="22"/>
        <v>ja</v>
      </c>
    </row>
    <row r="304" spans="1:15" ht="15" customHeight="1" x14ac:dyDescent="0.2">
      <c r="A304" s="3">
        <v>81.794428549619624</v>
      </c>
      <c r="B304" s="3">
        <v>87.658929967437871</v>
      </c>
      <c r="C304" s="3">
        <v>114.01213012286462</v>
      </c>
      <c r="D304" s="3">
        <v>112.44598024641164</v>
      </c>
      <c r="E304" s="3">
        <v>92.787491009949008</v>
      </c>
      <c r="F304" s="3">
        <v>86.340799296158366</v>
      </c>
      <c r="G304" s="3">
        <v>105.591721219389</v>
      </c>
      <c r="H304" s="3">
        <v>103.20562776323641</v>
      </c>
      <c r="I304" s="3">
        <v>108.78449100127909</v>
      </c>
      <c r="J304" s="3">
        <v>81.055862008361146</v>
      </c>
      <c r="L304" s="2">
        <f t="shared" si="20"/>
        <v>97.367746118470677</v>
      </c>
      <c r="M304" s="2">
        <f t="shared" si="19"/>
        <v>88.070820633902258</v>
      </c>
      <c r="N304" s="2">
        <f t="shared" si="21"/>
        <v>106.6646716030391</v>
      </c>
      <c r="O304" s="17" t="str">
        <f t="shared" si="22"/>
        <v>ja</v>
      </c>
    </row>
    <row r="305" spans="1:15" ht="15" customHeight="1" x14ac:dyDescent="0.2">
      <c r="A305" s="3">
        <v>82.416215971170459</v>
      </c>
      <c r="B305" s="3">
        <v>98.491387032117927</v>
      </c>
      <c r="C305" s="3">
        <v>82.041219936945708</v>
      </c>
      <c r="D305" s="3">
        <v>79.486744905443629</v>
      </c>
      <c r="E305" s="3">
        <v>134.11396392039023</v>
      </c>
      <c r="F305" s="3">
        <v>98.763348685315577</v>
      </c>
      <c r="G305" s="3">
        <v>79.981248543481342</v>
      </c>
      <c r="H305" s="3">
        <v>106.93677861818287</v>
      </c>
      <c r="I305" s="3">
        <v>82.835890932619805</v>
      </c>
      <c r="J305" s="3">
        <v>118.98492882901337</v>
      </c>
      <c r="L305" s="2">
        <f t="shared" si="20"/>
        <v>96.405172737468092</v>
      </c>
      <c r="M305" s="2">
        <f t="shared" si="19"/>
        <v>87.108247252899673</v>
      </c>
      <c r="N305" s="2">
        <f t="shared" si="21"/>
        <v>105.70209822203651</v>
      </c>
      <c r="O305" s="17" t="str">
        <f t="shared" si="22"/>
        <v>ja</v>
      </c>
    </row>
    <row r="306" spans="1:15" ht="15" customHeight="1" x14ac:dyDescent="0.2">
      <c r="A306" s="3">
        <v>100.27482656150823</v>
      </c>
      <c r="B306" s="3">
        <v>103.85094836019562</v>
      </c>
      <c r="C306" s="3">
        <v>127.65325461950852</v>
      </c>
      <c r="D306" s="3">
        <v>85.145620939874789</v>
      </c>
      <c r="E306" s="3">
        <v>99.889257651375374</v>
      </c>
      <c r="F306" s="3">
        <v>116.24058540983242</v>
      </c>
      <c r="G306" s="3">
        <v>111.98084191855742</v>
      </c>
      <c r="H306" s="3">
        <v>76.177400640153792</v>
      </c>
      <c r="I306" s="3">
        <v>91.765434970147908</v>
      </c>
      <c r="J306" s="3">
        <v>95.858945567306364</v>
      </c>
      <c r="L306" s="2">
        <f t="shared" si="20"/>
        <v>100.88371166384604</v>
      </c>
      <c r="M306" s="2">
        <f t="shared" si="19"/>
        <v>91.586786179277624</v>
      </c>
      <c r="N306" s="2">
        <f t="shared" si="21"/>
        <v>110.18063714841446</v>
      </c>
      <c r="O306" s="17" t="str">
        <f t="shared" si="22"/>
        <v>ja</v>
      </c>
    </row>
    <row r="307" spans="1:15" ht="15" customHeight="1" x14ac:dyDescent="0.2">
      <c r="A307" s="3">
        <v>95.917335127160186</v>
      </c>
      <c r="B307" s="3">
        <v>114.3929923979158</v>
      </c>
      <c r="C307" s="3">
        <v>105.80137111683143</v>
      </c>
      <c r="D307" s="3">
        <v>118.80232503026491</v>
      </c>
      <c r="E307" s="3">
        <v>89.162461133673787</v>
      </c>
      <c r="F307" s="3">
        <v>125.7682131632464</v>
      </c>
      <c r="G307" s="3">
        <v>86.097554938169196</v>
      </c>
      <c r="H307" s="3">
        <v>69.303189573111013</v>
      </c>
      <c r="I307" s="3">
        <v>99.849114828975871</v>
      </c>
      <c r="J307" s="3">
        <v>62.941183184739202</v>
      </c>
      <c r="L307" s="2">
        <f t="shared" si="20"/>
        <v>96.80357404940878</v>
      </c>
      <c r="M307" s="2">
        <f t="shared" si="19"/>
        <v>87.506648564840361</v>
      </c>
      <c r="N307" s="2">
        <f t="shared" si="21"/>
        <v>106.1004995339772</v>
      </c>
      <c r="O307" s="17" t="str">
        <f t="shared" si="22"/>
        <v>ja</v>
      </c>
    </row>
    <row r="308" spans="1:15" ht="15" customHeight="1" x14ac:dyDescent="0.2">
      <c r="A308" s="3">
        <v>92.033610851649428</v>
      </c>
      <c r="B308" s="3">
        <v>101.75446643879695</v>
      </c>
      <c r="C308" s="3">
        <v>85.149372605519602</v>
      </c>
      <c r="D308" s="3">
        <v>102.10853841053904</v>
      </c>
      <c r="E308" s="3">
        <v>86.872444424079731</v>
      </c>
      <c r="F308" s="3">
        <v>108.94434606379946</v>
      </c>
      <c r="G308" s="3">
        <v>104.59961029264377</v>
      </c>
      <c r="H308" s="3">
        <v>100.18761738829198</v>
      </c>
      <c r="I308" s="3">
        <v>97.823078956571408</v>
      </c>
      <c r="J308" s="3">
        <v>97.467591583699686</v>
      </c>
      <c r="L308" s="2">
        <f t="shared" si="20"/>
        <v>97.694067701559106</v>
      </c>
      <c r="M308" s="2">
        <f t="shared" si="19"/>
        <v>88.397142216990687</v>
      </c>
      <c r="N308" s="2">
        <f t="shared" si="21"/>
        <v>106.99099318612753</v>
      </c>
      <c r="O308" s="17" t="str">
        <f t="shared" si="22"/>
        <v>ja</v>
      </c>
    </row>
    <row r="309" spans="1:15" ht="15" customHeight="1" x14ac:dyDescent="0.2">
      <c r="A309" s="3">
        <v>114.08508296663058</v>
      </c>
      <c r="B309" s="3">
        <v>109.30332930693112</v>
      </c>
      <c r="C309" s="3">
        <v>108.41795326778083</v>
      </c>
      <c r="D309" s="3">
        <v>92.350285538122989</v>
      </c>
      <c r="E309" s="3">
        <v>101.4186753105605</v>
      </c>
      <c r="F309" s="3">
        <v>99.391104665846797</v>
      </c>
      <c r="G309" s="3">
        <v>87.008220614370657</v>
      </c>
      <c r="H309" s="3">
        <v>99.309557097149082</v>
      </c>
      <c r="I309" s="3">
        <v>107.27441147319041</v>
      </c>
      <c r="J309" s="3">
        <v>96.344411101745209</v>
      </c>
      <c r="L309" s="2">
        <f t="shared" si="20"/>
        <v>101.49030313423282</v>
      </c>
      <c r="M309" s="2">
        <f t="shared" si="19"/>
        <v>92.193377649664399</v>
      </c>
      <c r="N309" s="2">
        <f t="shared" si="21"/>
        <v>110.78722861880124</v>
      </c>
      <c r="O309" s="17" t="str">
        <f t="shared" si="22"/>
        <v>ja</v>
      </c>
    </row>
    <row r="310" spans="1:15" ht="15" customHeight="1" x14ac:dyDescent="0.2">
      <c r="A310" s="3">
        <v>83.528618940908927</v>
      </c>
      <c r="B310" s="3">
        <v>84.350949944200693</v>
      </c>
      <c r="C310" s="3">
        <v>95.775453953683609</v>
      </c>
      <c r="D310" s="3">
        <v>104.45068621957034</v>
      </c>
      <c r="E310" s="3">
        <v>89.257582910795463</v>
      </c>
      <c r="F310" s="3">
        <v>100.44126409193268</v>
      </c>
      <c r="G310" s="3">
        <v>105.65819391340483</v>
      </c>
      <c r="H310" s="3">
        <v>110.71277893061051</v>
      </c>
      <c r="I310" s="3">
        <v>84.632904670434073</v>
      </c>
      <c r="J310" s="3">
        <v>95.051535961465561</v>
      </c>
      <c r="L310" s="2">
        <f t="shared" si="20"/>
        <v>95.385996953700669</v>
      </c>
      <c r="M310" s="2">
        <f t="shared" si="19"/>
        <v>86.08907146913225</v>
      </c>
      <c r="N310" s="2">
        <f t="shared" si="21"/>
        <v>104.68292243826909</v>
      </c>
      <c r="O310" s="17" t="str">
        <f t="shared" si="22"/>
        <v>ja</v>
      </c>
    </row>
    <row r="311" spans="1:15" ht="15" customHeight="1" x14ac:dyDescent="0.2">
      <c r="A311" s="3">
        <v>89.992227256152546</v>
      </c>
      <c r="B311" s="3">
        <v>95.949463027500315</v>
      </c>
      <c r="C311" s="3">
        <v>122.78345618833555</v>
      </c>
      <c r="D311" s="3">
        <v>123.46496330574155</v>
      </c>
      <c r="E311" s="3">
        <v>123.74197265453404</v>
      </c>
      <c r="F311" s="3">
        <v>105.37091864316608</v>
      </c>
      <c r="G311" s="3">
        <v>106.31933971817489</v>
      </c>
      <c r="H311" s="3">
        <v>79.626170443225419</v>
      </c>
      <c r="I311" s="3">
        <v>93.499625361437211</v>
      </c>
      <c r="J311" s="3">
        <v>101.76602839019324</v>
      </c>
      <c r="L311" s="2">
        <f t="shared" si="20"/>
        <v>104.25141649884608</v>
      </c>
      <c r="M311" s="2">
        <f t="shared" si="19"/>
        <v>94.954491014277664</v>
      </c>
      <c r="N311" s="2">
        <f t="shared" si="21"/>
        <v>113.5483419834145</v>
      </c>
      <c r="O311" s="17" t="str">
        <f t="shared" si="22"/>
        <v>ja</v>
      </c>
    </row>
    <row r="312" spans="1:15" ht="15" customHeight="1" x14ac:dyDescent="0.2">
      <c r="A312" s="3">
        <v>75.200466906244401</v>
      </c>
      <c r="B312" s="3">
        <v>104.52268409389944</v>
      </c>
      <c r="C312" s="3">
        <v>105.46522187505616</v>
      </c>
      <c r="D312" s="3">
        <v>138.11801434494555</v>
      </c>
      <c r="E312" s="3">
        <v>92.624771039118059</v>
      </c>
      <c r="F312" s="3">
        <v>112.99010818911484</v>
      </c>
      <c r="G312" s="3">
        <v>111.50380057879374</v>
      </c>
      <c r="H312" s="3">
        <v>103.87466911888623</v>
      </c>
      <c r="I312" s="3">
        <v>79.265294314245693</v>
      </c>
      <c r="J312" s="3">
        <v>111.6010539841227</v>
      </c>
      <c r="L312" s="2">
        <f t="shared" si="20"/>
        <v>103.51660844444268</v>
      </c>
      <c r="M312" s="2">
        <f t="shared" si="19"/>
        <v>94.219682959874262</v>
      </c>
      <c r="N312" s="2">
        <f t="shared" si="21"/>
        <v>112.8135339290111</v>
      </c>
      <c r="O312" s="17" t="str">
        <f t="shared" si="22"/>
        <v>ja</v>
      </c>
    </row>
    <row r="313" spans="1:15" ht="15" customHeight="1" x14ac:dyDescent="0.2">
      <c r="A313" s="3">
        <v>111.21035211326671</v>
      </c>
      <c r="B313" s="3">
        <v>100.94443066700478</v>
      </c>
      <c r="C313" s="3">
        <v>105.60648913960904</v>
      </c>
      <c r="D313" s="3">
        <v>124.88998234184692</v>
      </c>
      <c r="E313" s="3">
        <v>82.731696945847943</v>
      </c>
      <c r="F313" s="3">
        <v>102.00079739443026</v>
      </c>
      <c r="G313" s="3">
        <v>90.471690125559689</v>
      </c>
      <c r="H313" s="3">
        <v>83.315149165719049</v>
      </c>
      <c r="I313" s="3">
        <v>78.78330759704113</v>
      </c>
      <c r="J313" s="3">
        <v>96.555646930573857</v>
      </c>
      <c r="L313" s="2">
        <f t="shared" si="20"/>
        <v>97.650954242089938</v>
      </c>
      <c r="M313" s="2">
        <f t="shared" si="19"/>
        <v>88.354028757521519</v>
      </c>
      <c r="N313" s="2">
        <f t="shared" si="21"/>
        <v>106.94787972665836</v>
      </c>
      <c r="O313" s="17" t="str">
        <f t="shared" si="22"/>
        <v>ja</v>
      </c>
    </row>
    <row r="314" spans="1:15" ht="15" customHeight="1" x14ac:dyDescent="0.2">
      <c r="A314" s="3">
        <v>119.49160832737107</v>
      </c>
      <c r="B314" s="3">
        <v>100.04416733645485</v>
      </c>
      <c r="C314" s="3">
        <v>94.539689396333415</v>
      </c>
      <c r="D314" s="3">
        <v>106.35949959360005</v>
      </c>
      <c r="E314" s="3">
        <v>82.890972205495927</v>
      </c>
      <c r="F314" s="3">
        <v>76.647518451500218</v>
      </c>
      <c r="G314" s="3">
        <v>96.158533122070367</v>
      </c>
      <c r="H314" s="3">
        <v>85.455372097931104</v>
      </c>
      <c r="I314" s="3">
        <v>96.972610460943542</v>
      </c>
      <c r="J314" s="3">
        <v>110.74095052899793</v>
      </c>
      <c r="L314" s="2">
        <f t="shared" si="20"/>
        <v>96.930092152069847</v>
      </c>
      <c r="M314" s="2">
        <f t="shared" si="19"/>
        <v>87.633166667501428</v>
      </c>
      <c r="N314" s="2">
        <f t="shared" si="21"/>
        <v>106.22701763663827</v>
      </c>
      <c r="O314" s="17" t="str">
        <f t="shared" si="22"/>
        <v>ja</v>
      </c>
    </row>
    <row r="315" spans="1:15" ht="15" customHeight="1" x14ac:dyDescent="0.2">
      <c r="A315" s="3">
        <v>104.07551965508901</v>
      </c>
      <c r="B315" s="3">
        <v>95.993493939749897</v>
      </c>
      <c r="C315" s="3">
        <v>110.37782340063131</v>
      </c>
      <c r="D315" s="3">
        <v>125.0736775342375</v>
      </c>
      <c r="E315" s="3">
        <v>106.61527792544803</v>
      </c>
      <c r="F315" s="3">
        <v>105.59663249077857</v>
      </c>
      <c r="G315" s="3">
        <v>106.48905142952572</v>
      </c>
      <c r="H315" s="3">
        <v>90.621449796890374</v>
      </c>
      <c r="I315" s="3">
        <v>98.543296442221617</v>
      </c>
      <c r="J315" s="3">
        <v>98.121847966103815</v>
      </c>
      <c r="L315" s="2">
        <f t="shared" si="20"/>
        <v>104.15080705806758</v>
      </c>
      <c r="M315" s="2">
        <f t="shared" si="19"/>
        <v>94.853881573499166</v>
      </c>
      <c r="N315" s="2">
        <f t="shared" si="21"/>
        <v>113.447732542636</v>
      </c>
      <c r="O315" s="17" t="str">
        <f t="shared" si="22"/>
        <v>ja</v>
      </c>
    </row>
    <row r="316" spans="1:15" ht="15" customHeight="1" x14ac:dyDescent="0.2">
      <c r="A316" s="3">
        <v>104.31895159636042</v>
      </c>
      <c r="B316" s="3">
        <v>106.59505303701735</v>
      </c>
      <c r="C316" s="3">
        <v>102.15256932278862</v>
      </c>
      <c r="D316" s="3">
        <v>83.808834258525167</v>
      </c>
      <c r="E316" s="3">
        <v>120.15660811593989</v>
      </c>
      <c r="F316" s="3">
        <v>111.58869054052047</v>
      </c>
      <c r="G316" s="3">
        <v>120.17645783780608</v>
      </c>
      <c r="H316" s="3">
        <v>125.95593286969233</v>
      </c>
      <c r="I316" s="3">
        <v>70.528278936399147</v>
      </c>
      <c r="J316" s="3">
        <v>82.183749125397298</v>
      </c>
      <c r="L316" s="2">
        <f t="shared" si="20"/>
        <v>102.74651256404468</v>
      </c>
      <c r="M316" s="2">
        <f t="shared" si="19"/>
        <v>93.44958707947626</v>
      </c>
      <c r="N316" s="2">
        <f t="shared" si="21"/>
        <v>112.0434380486131</v>
      </c>
      <c r="O316" s="17" t="str">
        <f t="shared" si="22"/>
        <v>ja</v>
      </c>
    </row>
    <row r="317" spans="1:15" ht="15" customHeight="1" x14ac:dyDescent="0.2">
      <c r="A317" s="3">
        <v>108.03780721980729</v>
      </c>
      <c r="B317" s="3">
        <v>104.78879655929632</v>
      </c>
      <c r="C317" s="3">
        <v>99.792873950354988</v>
      </c>
      <c r="D317" s="3">
        <v>98.558268998749554</v>
      </c>
      <c r="E317" s="3">
        <v>120.35940269706771</v>
      </c>
      <c r="F317" s="3">
        <v>111.0396513264277</v>
      </c>
      <c r="G317" s="3">
        <v>90.840888131060638</v>
      </c>
      <c r="H317" s="3">
        <v>125.65852810221259</v>
      </c>
      <c r="I317" s="3">
        <v>104.43631051894045</v>
      </c>
      <c r="J317" s="3">
        <v>82.400254339154344</v>
      </c>
      <c r="L317" s="2">
        <f t="shared" si="20"/>
        <v>104.59127818430716</v>
      </c>
      <c r="M317" s="2">
        <f t="shared" si="19"/>
        <v>95.294352699738738</v>
      </c>
      <c r="N317" s="2">
        <f t="shared" si="21"/>
        <v>113.88820366887558</v>
      </c>
      <c r="O317" s="17" t="str">
        <f t="shared" si="22"/>
        <v>ja</v>
      </c>
    </row>
    <row r="318" spans="1:15" ht="15" customHeight="1" x14ac:dyDescent="0.2">
      <c r="A318" s="3">
        <v>110.32250338539598</v>
      </c>
      <c r="B318" s="3">
        <v>82.543329224426998</v>
      </c>
      <c r="C318" s="3">
        <v>103.15750412482885</v>
      </c>
      <c r="D318" s="3">
        <v>117.76526232788456</v>
      </c>
      <c r="E318" s="3">
        <v>92.629938105892506</v>
      </c>
      <c r="F318" s="3">
        <v>97.539725882234052</v>
      </c>
      <c r="G318" s="3">
        <v>85.265060331585119</v>
      </c>
      <c r="H318" s="3">
        <v>86.197724410885712</v>
      </c>
      <c r="I318" s="3">
        <v>101.88625222108385</v>
      </c>
      <c r="J318" s="3">
        <v>104.70796521767625</v>
      </c>
      <c r="L318" s="2">
        <f t="shared" si="20"/>
        <v>98.201526523189386</v>
      </c>
      <c r="M318" s="2">
        <f t="shared" si="19"/>
        <v>88.904601038620967</v>
      </c>
      <c r="N318" s="2">
        <f t="shared" si="21"/>
        <v>107.49845200775781</v>
      </c>
      <c r="O318" s="17" t="str">
        <f t="shared" si="22"/>
        <v>ja</v>
      </c>
    </row>
    <row r="319" spans="1:15" ht="15" customHeight="1" x14ac:dyDescent="0.2">
      <c r="A319" s="3">
        <v>67.183703120099381</v>
      </c>
      <c r="B319" s="3">
        <v>138.32428774330765</v>
      </c>
      <c r="C319" s="3">
        <v>83.423367666546255</v>
      </c>
      <c r="D319" s="3">
        <v>94.015172433137195</v>
      </c>
      <c r="E319" s="3">
        <v>108.11874087958131</v>
      </c>
      <c r="F319" s="3">
        <v>100.00975433067651</v>
      </c>
      <c r="G319" s="3">
        <v>97.228644588176394</v>
      </c>
      <c r="H319" s="3">
        <v>96.018459569313563</v>
      </c>
      <c r="I319" s="3">
        <v>108.46500256557192</v>
      </c>
      <c r="J319" s="3">
        <v>86.323405209986959</v>
      </c>
      <c r="L319" s="2">
        <f t="shared" si="20"/>
        <v>97.911053810639714</v>
      </c>
      <c r="M319" s="2">
        <f t="shared" si="19"/>
        <v>88.614128326071295</v>
      </c>
      <c r="N319" s="2">
        <f t="shared" si="21"/>
        <v>107.20797929520813</v>
      </c>
      <c r="O319" s="17" t="str">
        <f t="shared" si="22"/>
        <v>ja</v>
      </c>
    </row>
    <row r="320" spans="1:15" ht="15" customHeight="1" x14ac:dyDescent="0.2">
      <c r="A320" s="3">
        <v>109.03499994819867</v>
      </c>
      <c r="B320" s="3">
        <v>81.19262727414025</v>
      </c>
      <c r="C320" s="3">
        <v>115.76422619109508</v>
      </c>
      <c r="D320" s="3">
        <v>106.57861392028281</v>
      </c>
      <c r="E320" s="3">
        <v>96.196476104159956</v>
      </c>
      <c r="F320" s="3">
        <v>79.286167217651382</v>
      </c>
      <c r="G320" s="3">
        <v>106.70518147671828</v>
      </c>
      <c r="H320" s="3">
        <v>107.43745545150887</v>
      </c>
      <c r="I320" s="3">
        <v>106.6671532295004</v>
      </c>
      <c r="J320" s="3">
        <v>127.43640834523831</v>
      </c>
      <c r="L320" s="2">
        <f t="shared" si="20"/>
        <v>103.6299309158494</v>
      </c>
      <c r="M320" s="2">
        <f t="shared" si="19"/>
        <v>94.333005431280981</v>
      </c>
      <c r="N320" s="2">
        <f t="shared" si="21"/>
        <v>112.92685640041782</v>
      </c>
      <c r="O320" s="17" t="str">
        <f t="shared" si="22"/>
        <v>ja</v>
      </c>
    </row>
    <row r="321" spans="1:15" ht="15" customHeight="1" x14ac:dyDescent="0.2">
      <c r="A321" s="3">
        <v>114.89564738221816</v>
      </c>
      <c r="B321" s="3">
        <v>68.98914105258882</v>
      </c>
      <c r="C321" s="3">
        <v>94.848741380337742</v>
      </c>
      <c r="D321" s="3">
        <v>92.84025307133561</v>
      </c>
      <c r="E321" s="3">
        <v>76.21778220491251</v>
      </c>
      <c r="F321" s="3">
        <v>117.09361185930902</v>
      </c>
      <c r="G321" s="3">
        <v>95.181002532262937</v>
      </c>
      <c r="H321" s="3">
        <v>94.036284078902099</v>
      </c>
      <c r="I321" s="3">
        <v>101.0663256944099</v>
      </c>
      <c r="J321" s="3">
        <v>104.54671180705191</v>
      </c>
      <c r="L321" s="2">
        <f t="shared" si="20"/>
        <v>95.97155010633287</v>
      </c>
      <c r="M321" s="2">
        <f t="shared" si="19"/>
        <v>86.674624621764451</v>
      </c>
      <c r="N321" s="2">
        <f t="shared" si="21"/>
        <v>105.26847559090129</v>
      </c>
      <c r="O321" s="17" t="str">
        <f t="shared" si="22"/>
        <v>ja</v>
      </c>
    </row>
    <row r="322" spans="1:15" ht="15" customHeight="1" x14ac:dyDescent="0.2">
      <c r="A322" s="3">
        <v>83.48871486086864</v>
      </c>
      <c r="B322" s="3">
        <v>103.81774611923902</v>
      </c>
      <c r="C322" s="3">
        <v>100.81912503446802</v>
      </c>
      <c r="D322" s="3">
        <v>89.048922088841209</v>
      </c>
      <c r="E322" s="3">
        <v>119.69085587916197</v>
      </c>
      <c r="F322" s="3">
        <v>91.314757608051877</v>
      </c>
      <c r="G322" s="3">
        <v>73.982335177424829</v>
      </c>
      <c r="H322" s="3">
        <v>95.721702816808829</v>
      </c>
      <c r="I322" s="3">
        <v>80.516372488636989</v>
      </c>
      <c r="J322" s="3">
        <v>93.789577956704306</v>
      </c>
      <c r="L322" s="2">
        <f t="shared" si="20"/>
        <v>93.219011003020569</v>
      </c>
      <c r="M322" s="2">
        <f t="shared" si="19"/>
        <v>83.92208551845215</v>
      </c>
      <c r="N322" s="2">
        <f t="shared" si="21"/>
        <v>102.51593648758899</v>
      </c>
      <c r="O322" s="17" t="str">
        <f t="shared" si="22"/>
        <v>ja</v>
      </c>
    </row>
    <row r="323" spans="1:15" ht="15" customHeight="1" x14ac:dyDescent="0.2">
      <c r="A323" s="3">
        <v>84.911482897587121</v>
      </c>
      <c r="B323" s="3">
        <v>103.85688281312468</v>
      </c>
      <c r="C323" s="3">
        <v>99.160172592382878</v>
      </c>
      <c r="D323" s="3">
        <v>68.078100209822878</v>
      </c>
      <c r="E323" s="3">
        <v>66.755876812385395</v>
      </c>
      <c r="F323" s="3">
        <v>93.498363437538501</v>
      </c>
      <c r="G323" s="3">
        <v>99.945498529996257</v>
      </c>
      <c r="H323" s="3">
        <v>130.6875335809309</v>
      </c>
      <c r="I323" s="3">
        <v>75.338937474589329</v>
      </c>
      <c r="J323" s="3">
        <v>97.726780520679313</v>
      </c>
      <c r="L323" s="2">
        <f t="shared" si="20"/>
        <v>91.995962886903726</v>
      </c>
      <c r="M323" s="2">
        <f t="shared" si="19"/>
        <v>82.699037402335307</v>
      </c>
      <c r="N323" s="2">
        <f t="shared" si="21"/>
        <v>101.29288837147215</v>
      </c>
      <c r="O323" s="17" t="str">
        <f t="shared" si="22"/>
        <v>ja</v>
      </c>
    </row>
    <row r="324" spans="1:15" ht="15" customHeight="1" x14ac:dyDescent="0.2">
      <c r="A324" s="3">
        <v>101.53975179273402</v>
      </c>
      <c r="B324" s="3">
        <v>108.12007101558265</v>
      </c>
      <c r="C324" s="3">
        <v>98.858879735053051</v>
      </c>
      <c r="D324" s="3">
        <v>120.22761691478081</v>
      </c>
      <c r="E324" s="3">
        <v>94.608276665530866</v>
      </c>
      <c r="F324" s="3">
        <v>91.201900684245629</v>
      </c>
      <c r="G324" s="3">
        <v>99.162491803872399</v>
      </c>
      <c r="H324" s="3">
        <v>90.496962709585205</v>
      </c>
      <c r="I324" s="3">
        <v>100.20253878574295</v>
      </c>
      <c r="J324" s="3">
        <v>89.709471037713229</v>
      </c>
      <c r="L324" s="2">
        <f t="shared" si="20"/>
        <v>99.412796114484081</v>
      </c>
      <c r="M324" s="2">
        <f t="shared" si="19"/>
        <v>90.115870629915662</v>
      </c>
      <c r="N324" s="2">
        <f t="shared" si="21"/>
        <v>108.7097215990525</v>
      </c>
      <c r="O324" s="17" t="str">
        <f t="shared" si="22"/>
        <v>ja</v>
      </c>
    </row>
    <row r="325" spans="1:15" ht="15" customHeight="1" x14ac:dyDescent="0.2">
      <c r="A325" s="3">
        <v>93.450427382413181</v>
      </c>
      <c r="B325" s="3">
        <v>100.83982740761712</v>
      </c>
      <c r="C325" s="3">
        <v>62.408583087380975</v>
      </c>
      <c r="D325" s="3">
        <v>107.90697640695726</v>
      </c>
      <c r="E325" s="3">
        <v>108.92381422090693</v>
      </c>
      <c r="F325" s="3">
        <v>86.984823863167549</v>
      </c>
      <c r="G325" s="3">
        <v>79.882954903587233</v>
      </c>
      <c r="H325" s="3">
        <v>89.211556794543867</v>
      </c>
      <c r="I325" s="3">
        <v>101.60550825967221</v>
      </c>
      <c r="J325" s="3">
        <v>82.097460815566592</v>
      </c>
      <c r="L325" s="2">
        <f t="shared" si="20"/>
        <v>91.331193314181291</v>
      </c>
      <c r="M325" s="2">
        <f t="shared" si="19"/>
        <v>82.034267829612872</v>
      </c>
      <c r="N325" s="2">
        <f t="shared" si="21"/>
        <v>100.62811879874971</v>
      </c>
      <c r="O325" s="17" t="str">
        <f t="shared" si="22"/>
        <v>ja</v>
      </c>
    </row>
    <row r="326" spans="1:15" ht="15" customHeight="1" x14ac:dyDescent="0.2">
      <c r="A326" s="3">
        <v>88.927231697743991</v>
      </c>
      <c r="B326" s="3">
        <v>122.80896751472028</v>
      </c>
      <c r="C326" s="3">
        <v>100.78005655268498</v>
      </c>
      <c r="D326" s="3">
        <v>105.02000148117077</v>
      </c>
      <c r="E326" s="3">
        <v>91.877268712414661</v>
      </c>
      <c r="F326" s="3">
        <v>76.018125380505808</v>
      </c>
      <c r="G326" s="3">
        <v>114.12437313774717</v>
      </c>
      <c r="H326" s="3">
        <v>122.74355210829526</v>
      </c>
      <c r="I326" s="3">
        <v>78.485902829561383</v>
      </c>
      <c r="J326" s="3">
        <v>101.62975766215823</v>
      </c>
      <c r="L326" s="2">
        <f t="shared" si="20"/>
        <v>100.24152370770025</v>
      </c>
      <c r="M326" s="2">
        <f t="shared" si="19"/>
        <v>90.944598223131834</v>
      </c>
      <c r="N326" s="2">
        <f t="shared" si="21"/>
        <v>109.53844919226867</v>
      </c>
      <c r="O326" s="17" t="str">
        <f t="shared" si="22"/>
        <v>ja</v>
      </c>
    </row>
    <row r="327" spans="1:15" ht="15" customHeight="1" x14ac:dyDescent="0.2">
      <c r="A327" s="3">
        <v>81.899441081623081</v>
      </c>
      <c r="B327" s="3">
        <v>77.006996232375968</v>
      </c>
      <c r="C327" s="3">
        <v>139.70708348788321</v>
      </c>
      <c r="D327" s="3">
        <v>78.169807945960201</v>
      </c>
      <c r="E327" s="3">
        <v>77.08100636373274</v>
      </c>
      <c r="F327" s="3">
        <v>95.232928995392285</v>
      </c>
      <c r="G327" s="3">
        <v>89.802188338217093</v>
      </c>
      <c r="H327" s="3">
        <v>108.87727651388559</v>
      </c>
      <c r="I327" s="3">
        <v>125.4189671977656</v>
      </c>
      <c r="J327" s="3">
        <v>130.85683601966593</v>
      </c>
      <c r="L327" s="2">
        <f t="shared" si="20"/>
        <v>100.40525321765017</v>
      </c>
      <c r="M327" s="2">
        <f t="shared" si="19"/>
        <v>91.108327733081751</v>
      </c>
      <c r="N327" s="2">
        <f t="shared" si="21"/>
        <v>109.70217870221859</v>
      </c>
      <c r="O327" s="17" t="str">
        <f t="shared" si="22"/>
        <v>ja</v>
      </c>
    </row>
    <row r="328" spans="1:15" ht="15" customHeight="1" x14ac:dyDescent="0.2">
      <c r="A328" s="3">
        <v>85.968327109731035</v>
      </c>
      <c r="B328" s="3">
        <v>130.96229193033651</v>
      </c>
      <c r="C328" s="3">
        <v>91.806771504343487</v>
      </c>
      <c r="D328" s="3">
        <v>129.55916897917632</v>
      </c>
      <c r="E328" s="3">
        <v>84.474993652838748</v>
      </c>
      <c r="F328" s="3">
        <v>87.854255323327379</v>
      </c>
      <c r="G328" s="3">
        <v>68.506745062768459</v>
      </c>
      <c r="H328" s="3">
        <v>122.68939169880468</v>
      </c>
      <c r="I328" s="3">
        <v>110.54023641700041</v>
      </c>
      <c r="J328" s="3">
        <v>89.758771334891208</v>
      </c>
      <c r="L328" s="2">
        <f t="shared" si="20"/>
        <v>100.21209530132182</v>
      </c>
      <c r="M328" s="2">
        <f t="shared" ref="M328:M391" si="23">L328-CONFIDENCE((100-$O$3)/100,15,10)</f>
        <v>90.915169816753405</v>
      </c>
      <c r="N328" s="2">
        <f t="shared" si="21"/>
        <v>109.50902078589024</v>
      </c>
      <c r="O328" s="17" t="str">
        <f t="shared" si="22"/>
        <v>ja</v>
      </c>
    </row>
    <row r="329" spans="1:15" ht="15" customHeight="1" x14ac:dyDescent="0.2">
      <c r="A329" s="3">
        <v>93.992798863473581</v>
      </c>
      <c r="B329" s="3">
        <v>101.1698887192324</v>
      </c>
      <c r="C329" s="3">
        <v>101.559362772241</v>
      </c>
      <c r="D329" s="3">
        <v>91.665197285328759</v>
      </c>
      <c r="E329" s="3">
        <v>109.65218305282178</v>
      </c>
      <c r="F329" s="3">
        <v>108.40720986161614</v>
      </c>
      <c r="G329" s="3">
        <v>80.58553956070682</v>
      </c>
      <c r="H329" s="3">
        <v>108.01662736193975</v>
      </c>
      <c r="I329" s="3">
        <v>80.139466515538516</v>
      </c>
      <c r="J329" s="3">
        <v>93.442838785995264</v>
      </c>
      <c r="L329" s="2">
        <f t="shared" si="20"/>
        <v>96.863111277889402</v>
      </c>
      <c r="M329" s="2">
        <f t="shared" si="23"/>
        <v>87.566185793320983</v>
      </c>
      <c r="N329" s="2">
        <f t="shared" si="21"/>
        <v>106.16003676245782</v>
      </c>
      <c r="O329" s="17" t="str">
        <f t="shared" si="22"/>
        <v>ja</v>
      </c>
    </row>
    <row r="330" spans="1:15" ht="15" customHeight="1" x14ac:dyDescent="0.2">
      <c r="A330" s="3">
        <v>113.91479145240737</v>
      </c>
      <c r="B330" s="3">
        <v>124.63889359205496</v>
      </c>
      <c r="C330" s="3">
        <v>103.35605250256776</v>
      </c>
      <c r="D330" s="3">
        <v>105.14031057718967</v>
      </c>
      <c r="E330" s="3">
        <v>76.731965034559835</v>
      </c>
      <c r="F330" s="3">
        <v>89.696391367033357</v>
      </c>
      <c r="G330" s="3">
        <v>93.548738075332949</v>
      </c>
      <c r="H330" s="3">
        <v>100.8363656434085</v>
      </c>
      <c r="I330" s="3">
        <v>124.65219495206838</v>
      </c>
      <c r="J330" s="3">
        <v>84.103612860053545</v>
      </c>
      <c r="L330" s="2">
        <f t="shared" si="20"/>
        <v>101.66193160566763</v>
      </c>
      <c r="M330" s="2">
        <f t="shared" si="23"/>
        <v>92.365006121099213</v>
      </c>
      <c r="N330" s="2">
        <f t="shared" si="21"/>
        <v>110.95885709023605</v>
      </c>
      <c r="O330" s="17" t="str">
        <f t="shared" si="22"/>
        <v>ja</v>
      </c>
    </row>
    <row r="331" spans="1:15" ht="15" customHeight="1" x14ac:dyDescent="0.2">
      <c r="A331" s="3">
        <v>89.970706337771844</v>
      </c>
      <c r="B331" s="3">
        <v>131.42095010844059</v>
      </c>
      <c r="C331" s="3">
        <v>110.47277464749641</v>
      </c>
      <c r="D331" s="3">
        <v>106.68616735310934</v>
      </c>
      <c r="E331" s="3">
        <v>91.673246313439449</v>
      </c>
      <c r="F331" s="3">
        <v>103.69815325029776</v>
      </c>
      <c r="G331" s="3">
        <v>126.80135366972536</v>
      </c>
      <c r="H331" s="3">
        <v>86.857301337295212</v>
      </c>
      <c r="I331" s="3">
        <v>98.354093122543418</v>
      </c>
      <c r="J331" s="3">
        <v>101.87699242815142</v>
      </c>
      <c r="L331" s="2">
        <f t="shared" si="20"/>
        <v>104.78117385682708</v>
      </c>
      <c r="M331" s="2">
        <f t="shared" si="23"/>
        <v>95.484248372258662</v>
      </c>
      <c r="N331" s="2">
        <f t="shared" si="21"/>
        <v>114.0780993413955</v>
      </c>
      <c r="O331" s="17" t="str">
        <f t="shared" si="22"/>
        <v>ja</v>
      </c>
    </row>
    <row r="332" spans="1:15" ht="15" customHeight="1" x14ac:dyDescent="0.2">
      <c r="A332" s="3">
        <v>118.316313799005</v>
      </c>
      <c r="B332" s="3">
        <v>105.18048750564049</v>
      </c>
      <c r="C332" s="3">
        <v>109.56060830503702</v>
      </c>
      <c r="D332" s="3">
        <v>63.946356729138643</v>
      </c>
      <c r="E332" s="3">
        <v>84.57656147365924</v>
      </c>
      <c r="F332" s="3">
        <v>91.510765084967716</v>
      </c>
      <c r="G332" s="3">
        <v>96.477833974495297</v>
      </c>
      <c r="H332" s="3">
        <v>92.959624250943307</v>
      </c>
      <c r="I332" s="3">
        <v>108.62020215208759</v>
      </c>
      <c r="J332" s="3">
        <v>109.06252353161108</v>
      </c>
      <c r="L332" s="2">
        <f t="shared" si="20"/>
        <v>98.021127680658537</v>
      </c>
      <c r="M332" s="2">
        <f t="shared" si="23"/>
        <v>88.724202196090118</v>
      </c>
      <c r="N332" s="2">
        <f t="shared" si="21"/>
        <v>107.31805316522696</v>
      </c>
      <c r="O332" s="17" t="str">
        <f t="shared" si="22"/>
        <v>ja</v>
      </c>
    </row>
    <row r="333" spans="1:15" ht="15" customHeight="1" x14ac:dyDescent="0.2">
      <c r="A333" s="3">
        <v>110.91216290660668</v>
      </c>
      <c r="B333" s="3">
        <v>119.54515482793795</v>
      </c>
      <c r="C333" s="3">
        <v>114.84315816924209</v>
      </c>
      <c r="D333" s="3">
        <v>84.791088536439929</v>
      </c>
      <c r="E333" s="3">
        <v>115.89839939697413</v>
      </c>
      <c r="F333" s="3">
        <v>90.381667203109828</v>
      </c>
      <c r="G333" s="3">
        <v>106.36701997791533</v>
      </c>
      <c r="H333" s="3">
        <v>107.26407733964152</v>
      </c>
      <c r="I333" s="3">
        <v>84.449482326454017</v>
      </c>
      <c r="J333" s="3">
        <v>137.53848432097584</v>
      </c>
      <c r="L333" s="2">
        <f t="shared" si="20"/>
        <v>107.19906950052973</v>
      </c>
      <c r="M333" s="2">
        <f t="shared" si="23"/>
        <v>97.902144015961312</v>
      </c>
      <c r="N333" s="2">
        <f t="shared" si="21"/>
        <v>116.49599498509815</v>
      </c>
      <c r="O333" s="17" t="str">
        <f t="shared" si="22"/>
        <v>ja</v>
      </c>
    </row>
    <row r="334" spans="1:15" ht="15" customHeight="1" x14ac:dyDescent="0.2">
      <c r="A334" s="3">
        <v>112.03142119265976</v>
      </c>
      <c r="B334" s="3">
        <v>113.74627345285262</v>
      </c>
      <c r="C334" s="3">
        <v>112.03299007102032</v>
      </c>
      <c r="D334" s="3">
        <v>90.251637882465729</v>
      </c>
      <c r="E334" s="3">
        <v>101.31151409732411</v>
      </c>
      <c r="F334" s="3">
        <v>109.04738044482656</v>
      </c>
      <c r="G334" s="3">
        <v>94.439008332847152</v>
      </c>
      <c r="H334" s="3">
        <v>101.40368570100691</v>
      </c>
      <c r="I334" s="3">
        <v>89.648404152831063</v>
      </c>
      <c r="J334" s="3">
        <v>99.703362618674873</v>
      </c>
      <c r="L334" s="2">
        <f t="shared" si="20"/>
        <v>102.36156779465091</v>
      </c>
      <c r="M334" s="2">
        <f t="shared" si="23"/>
        <v>93.06464231008249</v>
      </c>
      <c r="N334" s="2">
        <f t="shared" si="21"/>
        <v>111.65849327921933</v>
      </c>
      <c r="O334" s="17" t="str">
        <f t="shared" si="22"/>
        <v>ja</v>
      </c>
    </row>
    <row r="335" spans="1:15" ht="15" customHeight="1" x14ac:dyDescent="0.2">
      <c r="A335" s="3">
        <v>110.04651721814298</v>
      </c>
      <c r="B335" s="3">
        <v>85.085526077455143</v>
      </c>
      <c r="C335" s="3">
        <v>94.753704868344357</v>
      </c>
      <c r="D335" s="3">
        <v>156.12382665276527</v>
      </c>
      <c r="E335" s="3">
        <v>85.750014275254216</v>
      </c>
      <c r="F335" s="3">
        <v>98.304451764852274</v>
      </c>
      <c r="G335" s="3">
        <v>103.38782228936907</v>
      </c>
      <c r="H335" s="3">
        <v>103.50801201420836</v>
      </c>
      <c r="I335" s="3">
        <v>111.10595349018695</v>
      </c>
      <c r="J335" s="3">
        <v>125.77830855443608</v>
      </c>
      <c r="L335" s="2">
        <f t="shared" si="20"/>
        <v>107.38441372050147</v>
      </c>
      <c r="M335" s="2">
        <f t="shared" si="23"/>
        <v>98.087488235933051</v>
      </c>
      <c r="N335" s="2">
        <f t="shared" si="21"/>
        <v>116.68133920506989</v>
      </c>
      <c r="O335" s="17" t="str">
        <f t="shared" si="22"/>
        <v>ja</v>
      </c>
    </row>
    <row r="336" spans="1:15" ht="15" customHeight="1" x14ac:dyDescent="0.2">
      <c r="A336" s="3">
        <v>118.16488293115981</v>
      </c>
      <c r="B336" s="3">
        <v>85.805777669156669</v>
      </c>
      <c r="C336" s="3">
        <v>126.21090970933437</v>
      </c>
      <c r="D336" s="3">
        <v>102.59062744589755</v>
      </c>
      <c r="E336" s="3">
        <v>104.84558313473826</v>
      </c>
      <c r="F336" s="3">
        <v>119.01821633509826</v>
      </c>
      <c r="G336" s="3">
        <v>124.93554802640574</v>
      </c>
      <c r="H336" s="3">
        <v>78.975051817542408</v>
      </c>
      <c r="I336" s="3">
        <v>105.53394556845888</v>
      </c>
      <c r="J336" s="3">
        <v>83.364057243306888</v>
      </c>
      <c r="L336" s="2">
        <f t="shared" ref="L336:L399" si="24">AVERAGE(A336:J336)</f>
        <v>104.94445998810988</v>
      </c>
      <c r="M336" s="2">
        <f t="shared" si="23"/>
        <v>95.647534503541465</v>
      </c>
      <c r="N336" s="2">
        <f t="shared" ref="N336:N399" si="25">L336+CONFIDENCE((100-$O$3)/100,15,10)</f>
        <v>114.2413854726783</v>
      </c>
      <c r="O336" s="17" t="str">
        <f t="shared" ref="O336:O399" si="26">IF(OR(M336&gt;100,N336&lt;100),"nei","ja")</f>
        <v>ja</v>
      </c>
    </row>
    <row r="337" spans="1:15" ht="15" customHeight="1" x14ac:dyDescent="0.2">
      <c r="A337" s="3">
        <v>101.43134570862458</v>
      </c>
      <c r="B337" s="3">
        <v>126.82972990442067</v>
      </c>
      <c r="C337" s="3">
        <v>99.837621089682216</v>
      </c>
      <c r="D337" s="3">
        <v>113.04529178014491</v>
      </c>
      <c r="E337" s="3">
        <v>105.45908278581919</v>
      </c>
      <c r="F337" s="3">
        <v>114.24998572474578</v>
      </c>
      <c r="G337" s="3">
        <v>107.63924390412285</v>
      </c>
      <c r="H337" s="3">
        <v>114.38934305042494</v>
      </c>
      <c r="I337" s="3">
        <v>107.02501097293862</v>
      </c>
      <c r="J337" s="3">
        <v>99.105023107404122</v>
      </c>
      <c r="L337" s="2">
        <f t="shared" si="24"/>
        <v>108.90116780283279</v>
      </c>
      <c r="M337" s="2">
        <f t="shared" si="23"/>
        <v>99.604242318264369</v>
      </c>
      <c r="N337" s="2">
        <f t="shared" si="25"/>
        <v>118.19809328740121</v>
      </c>
      <c r="O337" s="17" t="str">
        <f t="shared" si="26"/>
        <v>ja</v>
      </c>
    </row>
    <row r="338" spans="1:15" ht="15" customHeight="1" x14ac:dyDescent="0.2">
      <c r="A338" s="3">
        <v>87.579906246537575</v>
      </c>
      <c r="B338" s="3">
        <v>109.7497775186639</v>
      </c>
      <c r="C338" s="3">
        <v>90.346418599074241</v>
      </c>
      <c r="D338" s="3">
        <v>120.99438916047802</v>
      </c>
      <c r="E338" s="3">
        <v>128.46491042873822</v>
      </c>
      <c r="F338" s="3">
        <v>88.612876222759951</v>
      </c>
      <c r="G338" s="3">
        <v>89.748641837650212</v>
      </c>
      <c r="H338" s="3">
        <v>92.579409990867134</v>
      </c>
      <c r="I338" s="3">
        <v>111.96820562654466</v>
      </c>
      <c r="J338" s="3">
        <v>106.10430106462445</v>
      </c>
      <c r="L338" s="2">
        <f t="shared" si="24"/>
        <v>102.61488366959384</v>
      </c>
      <c r="M338" s="2">
        <f t="shared" si="23"/>
        <v>93.317958185025418</v>
      </c>
      <c r="N338" s="2">
        <f t="shared" si="25"/>
        <v>111.91180915416226</v>
      </c>
      <c r="O338" s="17" t="str">
        <f t="shared" si="26"/>
        <v>ja</v>
      </c>
    </row>
    <row r="339" spans="1:15" ht="15" customHeight="1" x14ac:dyDescent="0.2">
      <c r="A339" s="3">
        <v>109.39249957809807</v>
      </c>
      <c r="B339" s="3">
        <v>85.203601227112813</v>
      </c>
      <c r="C339" s="3">
        <v>89.787727372458903</v>
      </c>
      <c r="D339" s="3">
        <v>94.846302797668613</v>
      </c>
      <c r="E339" s="3">
        <v>123.33706561330473</v>
      </c>
      <c r="F339" s="3">
        <v>111.18760337703861</v>
      </c>
      <c r="G339" s="3">
        <v>80.535062604758423</v>
      </c>
      <c r="H339" s="3">
        <v>107.6614810495812</v>
      </c>
      <c r="I339" s="3">
        <v>102.69318434220622</v>
      </c>
      <c r="J339" s="3">
        <v>90.473088473663665</v>
      </c>
      <c r="L339" s="2">
        <f t="shared" si="24"/>
        <v>99.511761643589125</v>
      </c>
      <c r="M339" s="2">
        <f t="shared" si="23"/>
        <v>90.214836159020706</v>
      </c>
      <c r="N339" s="2">
        <f t="shared" si="25"/>
        <v>108.80868712815754</v>
      </c>
      <c r="O339" s="17" t="str">
        <f t="shared" si="26"/>
        <v>ja</v>
      </c>
    </row>
    <row r="340" spans="1:15" ht="15" customHeight="1" x14ac:dyDescent="0.2">
      <c r="A340" s="3">
        <v>109.717189186631</v>
      </c>
      <c r="B340" s="3">
        <v>104.27710347139509</v>
      </c>
      <c r="C340" s="3">
        <v>107.00197233527433</v>
      </c>
      <c r="D340" s="3">
        <v>83.425482241727877</v>
      </c>
      <c r="E340" s="3">
        <v>87.779256116482429</v>
      </c>
      <c r="F340" s="3">
        <v>124.14394657535013</v>
      </c>
      <c r="G340" s="3">
        <v>101.67129883266171</v>
      </c>
      <c r="H340" s="3">
        <v>109.97625875243102</v>
      </c>
      <c r="I340" s="3">
        <v>93.445379686818342</v>
      </c>
      <c r="J340" s="3">
        <v>125.21392161725089</v>
      </c>
      <c r="L340" s="2">
        <f t="shared" si="24"/>
        <v>104.66518088160228</v>
      </c>
      <c r="M340" s="2">
        <f t="shared" si="23"/>
        <v>95.368255397033863</v>
      </c>
      <c r="N340" s="2">
        <f t="shared" si="25"/>
        <v>113.9621063661707</v>
      </c>
      <c r="O340" s="17" t="str">
        <f t="shared" si="26"/>
        <v>ja</v>
      </c>
    </row>
    <row r="341" spans="1:15" ht="15" customHeight="1" x14ac:dyDescent="0.2">
      <c r="A341" s="3">
        <v>104.1803957628872</v>
      </c>
      <c r="B341" s="3">
        <v>104.83228177472483</v>
      </c>
      <c r="C341" s="3">
        <v>98.222426711436128</v>
      </c>
      <c r="D341" s="3">
        <v>94.220866028626915</v>
      </c>
      <c r="E341" s="3">
        <v>66.313862387323752</v>
      </c>
      <c r="F341" s="3">
        <v>66.125324135646224</v>
      </c>
      <c r="G341" s="3">
        <v>96.509689026424894</v>
      </c>
      <c r="H341" s="3">
        <v>98.886505636619404</v>
      </c>
      <c r="I341" s="3">
        <v>109.03087311598938</v>
      </c>
      <c r="J341" s="3">
        <v>101.66899667419784</v>
      </c>
      <c r="L341" s="2">
        <f t="shared" si="24"/>
        <v>93.999122125387657</v>
      </c>
      <c r="M341" s="2">
        <f t="shared" si="23"/>
        <v>84.702196640819238</v>
      </c>
      <c r="N341" s="2">
        <f t="shared" si="25"/>
        <v>103.29604760995608</v>
      </c>
      <c r="O341" s="17" t="str">
        <f t="shared" si="26"/>
        <v>ja</v>
      </c>
    </row>
    <row r="342" spans="1:15" ht="15" customHeight="1" x14ac:dyDescent="0.2">
      <c r="A342" s="3">
        <v>79.562494445417542</v>
      </c>
      <c r="B342" s="3">
        <v>108.38841742734076</v>
      </c>
      <c r="C342" s="3">
        <v>116.19324621060514</v>
      </c>
      <c r="D342" s="3">
        <v>100.06023128662491</v>
      </c>
      <c r="E342" s="3">
        <v>94.110720535900327</v>
      </c>
      <c r="F342" s="3">
        <v>120.72576990030939</v>
      </c>
      <c r="G342" s="3">
        <v>83.231828082352877</v>
      </c>
      <c r="H342" s="3">
        <v>99.705664777138736</v>
      </c>
      <c r="I342" s="3">
        <v>102.53590428656025</v>
      </c>
      <c r="J342" s="3">
        <v>115.44680117149255</v>
      </c>
      <c r="L342" s="2">
        <f t="shared" si="24"/>
        <v>101.99610781237425</v>
      </c>
      <c r="M342" s="2">
        <f t="shared" si="23"/>
        <v>92.699182327805829</v>
      </c>
      <c r="N342" s="2">
        <f t="shared" si="25"/>
        <v>111.29303329694267</v>
      </c>
      <c r="O342" s="17" t="str">
        <f t="shared" si="26"/>
        <v>ja</v>
      </c>
    </row>
    <row r="343" spans="1:15" ht="15" customHeight="1" x14ac:dyDescent="0.2">
      <c r="A343" s="3">
        <v>77.125207806238905</v>
      </c>
      <c r="B343" s="3">
        <v>63.585651130415499</v>
      </c>
      <c r="C343" s="3">
        <v>104.02077944272605</v>
      </c>
      <c r="D343" s="3">
        <v>97.178440480638528</v>
      </c>
      <c r="E343" s="3">
        <v>120.39985247392906</v>
      </c>
      <c r="F343" s="3">
        <v>109.82360006673844</v>
      </c>
      <c r="G343" s="3">
        <v>98.787529875698965</v>
      </c>
      <c r="H343" s="3">
        <v>115.94072500665789</v>
      </c>
      <c r="I343" s="3">
        <v>117.97760660338099</v>
      </c>
      <c r="J343" s="3">
        <v>80.371421770541929</v>
      </c>
      <c r="L343" s="2">
        <f t="shared" si="24"/>
        <v>98.521081465696625</v>
      </c>
      <c r="M343" s="2">
        <f t="shared" si="23"/>
        <v>89.224155981128206</v>
      </c>
      <c r="N343" s="2">
        <f t="shared" si="25"/>
        <v>107.81800695026504</v>
      </c>
      <c r="O343" s="17" t="str">
        <f t="shared" si="26"/>
        <v>ja</v>
      </c>
    </row>
    <row r="344" spans="1:15" ht="15" customHeight="1" x14ac:dyDescent="0.2">
      <c r="A344" s="3">
        <v>97.893780800950481</v>
      </c>
      <c r="B344" s="3">
        <v>93.93430698546581</v>
      </c>
      <c r="C344" s="3">
        <v>105.6274132020917</v>
      </c>
      <c r="D344" s="3">
        <v>109.24221126297198</v>
      </c>
      <c r="E344" s="3">
        <v>66.066388878971338</v>
      </c>
      <c r="F344" s="3">
        <v>100.23925394998514</v>
      </c>
      <c r="G344" s="3">
        <v>107.1751799168851</v>
      </c>
      <c r="H344" s="3">
        <v>105.96247105022485</v>
      </c>
      <c r="I344" s="3">
        <v>91.070728810882429</v>
      </c>
      <c r="J344" s="3">
        <v>86.499835813447135</v>
      </c>
      <c r="L344" s="2">
        <f t="shared" si="24"/>
        <v>96.371157067187596</v>
      </c>
      <c r="M344" s="2">
        <f t="shared" si="23"/>
        <v>87.074231582619177</v>
      </c>
      <c r="N344" s="2">
        <f t="shared" si="25"/>
        <v>105.66808255175602</v>
      </c>
      <c r="O344" s="17" t="str">
        <f t="shared" si="26"/>
        <v>ja</v>
      </c>
    </row>
    <row r="345" spans="1:15" ht="15" customHeight="1" x14ac:dyDescent="0.2">
      <c r="A345" s="3">
        <v>100.94327106126002</v>
      </c>
      <c r="B345" s="3">
        <v>106.1005664520053</v>
      </c>
      <c r="C345" s="3">
        <v>89.05192342135706</v>
      </c>
      <c r="D345" s="3">
        <v>110.86139604922209</v>
      </c>
      <c r="E345" s="3">
        <v>94.771985711849993</v>
      </c>
      <c r="F345" s="3">
        <v>102.82974497167743</v>
      </c>
      <c r="G345" s="3">
        <v>105.30857278135954</v>
      </c>
      <c r="H345" s="3">
        <v>108.50001242724829</v>
      </c>
      <c r="I345" s="3">
        <v>82.005920173833147</v>
      </c>
      <c r="J345" s="3">
        <v>89.296088642731775</v>
      </c>
      <c r="L345" s="2">
        <f t="shared" si="24"/>
        <v>98.966948169254465</v>
      </c>
      <c r="M345" s="2">
        <f t="shared" si="23"/>
        <v>89.670022684686046</v>
      </c>
      <c r="N345" s="2">
        <f t="shared" si="25"/>
        <v>108.26387365382288</v>
      </c>
      <c r="O345" s="17" t="str">
        <f t="shared" si="26"/>
        <v>ja</v>
      </c>
    </row>
    <row r="346" spans="1:15" ht="15" customHeight="1" x14ac:dyDescent="0.2">
      <c r="A346" s="3">
        <v>110.55933580573765</v>
      </c>
      <c r="B346" s="3">
        <v>97.675689655807219</v>
      </c>
      <c r="C346" s="3">
        <v>97.549019781217794</v>
      </c>
      <c r="D346" s="3">
        <v>101.77295191861049</v>
      </c>
      <c r="E346" s="3">
        <v>112.17759972860222</v>
      </c>
      <c r="F346" s="3">
        <v>84.985493028943893</v>
      </c>
      <c r="G346" s="3">
        <v>109.31028694139968</v>
      </c>
      <c r="H346" s="3">
        <v>102.16648459172575</v>
      </c>
      <c r="I346" s="3">
        <v>88.701449638028862</v>
      </c>
      <c r="J346" s="3">
        <v>123.16919562872499</v>
      </c>
      <c r="L346" s="2">
        <f t="shared" si="24"/>
        <v>102.80675067187985</v>
      </c>
      <c r="M346" s="2">
        <f t="shared" si="23"/>
        <v>93.509825187311435</v>
      </c>
      <c r="N346" s="2">
        <f t="shared" si="25"/>
        <v>112.10367615644827</v>
      </c>
      <c r="O346" s="17" t="str">
        <f t="shared" si="26"/>
        <v>ja</v>
      </c>
    </row>
    <row r="347" spans="1:15" ht="15" customHeight="1" x14ac:dyDescent="0.2">
      <c r="A347" s="3">
        <v>108.21454477772932</v>
      </c>
      <c r="B347" s="3">
        <v>134.11396392039023</v>
      </c>
      <c r="C347" s="3">
        <v>123.38338163099252</v>
      </c>
      <c r="D347" s="3">
        <v>101.12846691990853</v>
      </c>
      <c r="E347" s="3">
        <v>98.040863147252821</v>
      </c>
      <c r="F347" s="3">
        <v>77.296215547539759</v>
      </c>
      <c r="G347" s="3">
        <v>92.429889061895665</v>
      </c>
      <c r="H347" s="3">
        <v>86.446425737085519</v>
      </c>
      <c r="I347" s="3">
        <v>104.12674694416637</v>
      </c>
      <c r="J347" s="3">
        <v>80.25740524099092</v>
      </c>
      <c r="L347" s="2">
        <f t="shared" si="24"/>
        <v>100.54379029279517</v>
      </c>
      <c r="M347" s="2">
        <f t="shared" si="23"/>
        <v>91.246864808226746</v>
      </c>
      <c r="N347" s="2">
        <f t="shared" si="25"/>
        <v>109.84071577736358</v>
      </c>
      <c r="O347" s="17" t="str">
        <f t="shared" si="26"/>
        <v>ja</v>
      </c>
    </row>
    <row r="348" spans="1:15" ht="15" customHeight="1" x14ac:dyDescent="0.2">
      <c r="A348" s="3">
        <v>79.178426201542607</v>
      </c>
      <c r="B348" s="3">
        <v>79.944823280675337</v>
      </c>
      <c r="C348" s="3">
        <v>108.54854533827165</v>
      </c>
      <c r="D348" s="3">
        <v>107.17130888006068</v>
      </c>
      <c r="E348" s="3">
        <v>95.366709981681197</v>
      </c>
      <c r="F348" s="3">
        <v>104.21619006374385</v>
      </c>
      <c r="G348" s="3">
        <v>82.331564751802944</v>
      </c>
      <c r="H348" s="3">
        <v>66.051655064802617</v>
      </c>
      <c r="I348" s="3">
        <v>99.270488615366048</v>
      </c>
      <c r="J348" s="3">
        <v>122.24205672973767</v>
      </c>
      <c r="L348" s="2">
        <f t="shared" si="24"/>
        <v>94.43217689076846</v>
      </c>
      <c r="M348" s="2">
        <f t="shared" si="23"/>
        <v>85.135251406200041</v>
      </c>
      <c r="N348" s="2">
        <f t="shared" si="25"/>
        <v>103.72910237533688</v>
      </c>
      <c r="O348" s="17" t="str">
        <f t="shared" si="26"/>
        <v>ja</v>
      </c>
    </row>
    <row r="349" spans="1:15" ht="15" customHeight="1" x14ac:dyDescent="0.2">
      <c r="A349" s="3">
        <v>104.84558313473826</v>
      </c>
      <c r="B349" s="3">
        <v>75.204968905018177</v>
      </c>
      <c r="C349" s="3">
        <v>112.77438741453807</v>
      </c>
      <c r="D349" s="3">
        <v>93.308767898270162</v>
      </c>
      <c r="E349" s="3">
        <v>94.137988323927857</v>
      </c>
      <c r="F349" s="3">
        <v>84.053238222259097</v>
      </c>
      <c r="G349" s="3">
        <v>110.60643626260571</v>
      </c>
      <c r="H349" s="3">
        <v>106.92274397806614</v>
      </c>
      <c r="I349" s="3">
        <v>112.03774786517897</v>
      </c>
      <c r="J349" s="3">
        <v>117.16632596071577</v>
      </c>
      <c r="L349" s="2">
        <f t="shared" si="24"/>
        <v>101.10581879653182</v>
      </c>
      <c r="M349" s="2">
        <f t="shared" si="23"/>
        <v>91.808893311963402</v>
      </c>
      <c r="N349" s="2">
        <f t="shared" si="25"/>
        <v>110.40274428110024</v>
      </c>
      <c r="O349" s="17" t="str">
        <f t="shared" si="26"/>
        <v>ja</v>
      </c>
    </row>
    <row r="350" spans="1:15" ht="15" customHeight="1" x14ac:dyDescent="0.2">
      <c r="A350" s="3">
        <v>114.72938038205029</v>
      </c>
      <c r="B350" s="3">
        <v>95.311304701317567</v>
      </c>
      <c r="C350" s="3">
        <v>108.56205133459298</v>
      </c>
      <c r="D350" s="3">
        <v>102.7293367566017</v>
      </c>
      <c r="E350" s="3">
        <v>105.0867981826741</v>
      </c>
      <c r="F350" s="3">
        <v>93.251674368366366</v>
      </c>
      <c r="G350" s="3">
        <v>114.31137661711546</v>
      </c>
      <c r="H350" s="3">
        <v>97.51762516098097</v>
      </c>
      <c r="I350" s="3">
        <v>85.701276727922959</v>
      </c>
      <c r="J350" s="3">
        <v>83.347072429751279</v>
      </c>
      <c r="L350" s="2">
        <f t="shared" si="24"/>
        <v>100.05478966613737</v>
      </c>
      <c r="M350" s="2">
        <f t="shared" si="23"/>
        <v>90.757864181568948</v>
      </c>
      <c r="N350" s="2">
        <f t="shared" si="25"/>
        <v>109.35171515070579</v>
      </c>
      <c r="O350" s="17" t="str">
        <f t="shared" si="26"/>
        <v>ja</v>
      </c>
    </row>
    <row r="351" spans="1:15" ht="15" customHeight="1" x14ac:dyDescent="0.2">
      <c r="A351" s="3">
        <v>111.41623329203867</v>
      </c>
      <c r="B351" s="3">
        <v>104.16011971537955</v>
      </c>
      <c r="C351" s="3">
        <v>89.528691912710201</v>
      </c>
      <c r="D351" s="3">
        <v>87.223941388947424</v>
      </c>
      <c r="E351" s="3">
        <v>101.0088228918903</v>
      </c>
      <c r="F351" s="3">
        <v>86.573641308496008</v>
      </c>
      <c r="G351" s="3">
        <v>79.247354531253222</v>
      </c>
      <c r="H351" s="3">
        <v>113.79351033392595</v>
      </c>
      <c r="I351" s="3">
        <v>106.04328533881926</v>
      </c>
      <c r="J351" s="3">
        <v>99.019928509369493</v>
      </c>
      <c r="L351" s="2">
        <f t="shared" si="24"/>
        <v>97.801552922283008</v>
      </c>
      <c r="M351" s="2">
        <f t="shared" si="23"/>
        <v>88.504627437714589</v>
      </c>
      <c r="N351" s="2">
        <f t="shared" si="25"/>
        <v>107.09847840685143</v>
      </c>
      <c r="O351" s="17" t="str">
        <f t="shared" si="26"/>
        <v>ja</v>
      </c>
    </row>
    <row r="352" spans="1:15" ht="15" customHeight="1" x14ac:dyDescent="0.2">
      <c r="A352" s="3">
        <v>83.798534231027588</v>
      </c>
      <c r="B352" s="3">
        <v>68.55844983656425</v>
      </c>
      <c r="C352" s="3">
        <v>102.23375877794751</v>
      </c>
      <c r="D352" s="3">
        <v>99.921402604741161</v>
      </c>
      <c r="E352" s="3">
        <v>89.068396644142922</v>
      </c>
      <c r="F352" s="3">
        <v>85.098691013263306</v>
      </c>
      <c r="G352" s="3">
        <v>82.438998813449871</v>
      </c>
      <c r="H352" s="3">
        <v>80.100824359396938</v>
      </c>
      <c r="I352" s="3">
        <v>117.56325218593702</v>
      </c>
      <c r="J352" s="3">
        <v>83.186739882512484</v>
      </c>
      <c r="L352" s="2">
        <f t="shared" si="24"/>
        <v>89.196904834898305</v>
      </c>
      <c r="M352" s="2">
        <f t="shared" si="23"/>
        <v>79.899979350329886</v>
      </c>
      <c r="N352" s="2">
        <f t="shared" si="25"/>
        <v>98.493830319466724</v>
      </c>
      <c r="O352" s="17" t="str">
        <f t="shared" si="26"/>
        <v>nei</v>
      </c>
    </row>
    <row r="353" spans="1:15" ht="15" customHeight="1" x14ac:dyDescent="0.2">
      <c r="A353" s="3">
        <v>118.29939719755203</v>
      </c>
      <c r="B353" s="3">
        <v>100.83061877376167</v>
      </c>
      <c r="C353" s="3">
        <v>77.114157445612364</v>
      </c>
      <c r="D353" s="3">
        <v>83.507609613297973</v>
      </c>
      <c r="E353" s="3">
        <v>90.628424484384595</v>
      </c>
      <c r="F353" s="3">
        <v>70.172211760655046</v>
      </c>
      <c r="G353" s="3">
        <v>89.402397204685258</v>
      </c>
      <c r="H353" s="3">
        <v>114.02989937560051</v>
      </c>
      <c r="I353" s="3">
        <v>110.73501607606886</v>
      </c>
      <c r="J353" s="3">
        <v>86.02688719984144</v>
      </c>
      <c r="L353" s="2">
        <f t="shared" si="24"/>
        <v>94.074661913145974</v>
      </c>
      <c r="M353" s="2">
        <f t="shared" si="23"/>
        <v>84.777736428577555</v>
      </c>
      <c r="N353" s="2">
        <f t="shared" si="25"/>
        <v>103.37158739771439</v>
      </c>
      <c r="O353" s="17" t="str">
        <f t="shared" si="26"/>
        <v>ja</v>
      </c>
    </row>
    <row r="354" spans="1:15" ht="15" customHeight="1" x14ac:dyDescent="0.2">
      <c r="A354" s="3">
        <v>114.94458956585731</v>
      </c>
      <c r="B354" s="3">
        <v>118.5482349479571</v>
      </c>
      <c r="C354" s="3">
        <v>114.63487251385232</v>
      </c>
      <c r="D354" s="3">
        <v>100.37010181586083</v>
      </c>
      <c r="E354" s="3">
        <v>78.549885781831108</v>
      </c>
      <c r="F354" s="3">
        <v>112.20795411427389</v>
      </c>
      <c r="G354" s="3">
        <v>93.96418388641905</v>
      </c>
      <c r="H354" s="3">
        <v>90.25590113888029</v>
      </c>
      <c r="I354" s="3">
        <v>92.627363099018112</v>
      </c>
      <c r="J354" s="3">
        <v>110.18624971038662</v>
      </c>
      <c r="L354" s="2">
        <f t="shared" si="24"/>
        <v>102.62893365743366</v>
      </c>
      <c r="M354" s="2">
        <f t="shared" si="23"/>
        <v>93.332008172865244</v>
      </c>
      <c r="N354" s="2">
        <f t="shared" si="25"/>
        <v>111.92585914200208</v>
      </c>
      <c r="O354" s="17" t="str">
        <f t="shared" si="26"/>
        <v>ja</v>
      </c>
    </row>
    <row r="355" spans="1:15" ht="15" customHeight="1" x14ac:dyDescent="0.2">
      <c r="A355" s="3">
        <v>85.123110946005909</v>
      </c>
      <c r="B355" s="3">
        <v>105.935169156146</v>
      </c>
      <c r="C355" s="3">
        <v>112.03774786517897</v>
      </c>
      <c r="D355" s="3">
        <v>108.28129032015568</v>
      </c>
      <c r="E355" s="3">
        <v>126.58887297002366</v>
      </c>
      <c r="F355" s="3">
        <v>107.30152578398702</v>
      </c>
      <c r="G355" s="3">
        <v>136.03290679166093</v>
      </c>
      <c r="H355" s="3">
        <v>94.65965743183915</v>
      </c>
      <c r="I355" s="3">
        <v>109.13008761926903</v>
      </c>
      <c r="J355" s="3">
        <v>108.64728235683287</v>
      </c>
      <c r="L355" s="2">
        <f t="shared" si="24"/>
        <v>109.37376512410992</v>
      </c>
      <c r="M355" s="2">
        <f t="shared" si="23"/>
        <v>100.0768396395415</v>
      </c>
      <c r="N355" s="2">
        <f t="shared" si="25"/>
        <v>118.67069060867834</v>
      </c>
      <c r="O355" s="17" t="str">
        <f t="shared" si="26"/>
        <v>nei</v>
      </c>
    </row>
    <row r="356" spans="1:15" ht="15" customHeight="1" x14ac:dyDescent="0.2">
      <c r="A356" s="3">
        <v>97.049860667175381</v>
      </c>
      <c r="B356" s="3">
        <v>124.32163910270901</v>
      </c>
      <c r="C356" s="3">
        <v>139.1275534639135</v>
      </c>
      <c r="D356" s="3">
        <v>116.40654545553843</v>
      </c>
      <c r="E356" s="3">
        <v>78.275127432425506</v>
      </c>
      <c r="F356" s="3">
        <v>126.17925929371268</v>
      </c>
      <c r="G356" s="3">
        <v>95.113284967374057</v>
      </c>
      <c r="H356" s="3">
        <v>101.90127593668876</v>
      </c>
      <c r="I356" s="3">
        <v>95.707344169204589</v>
      </c>
      <c r="J356" s="3">
        <v>96.223726839161827</v>
      </c>
      <c r="L356" s="2">
        <f t="shared" si="24"/>
        <v>107.03056173279037</v>
      </c>
      <c r="M356" s="2">
        <f t="shared" si="23"/>
        <v>97.733636248221956</v>
      </c>
      <c r="N356" s="2">
        <f t="shared" si="25"/>
        <v>116.32748721735879</v>
      </c>
      <c r="O356" s="17" t="str">
        <f t="shared" si="26"/>
        <v>ja</v>
      </c>
    </row>
    <row r="357" spans="1:15" ht="15" customHeight="1" x14ac:dyDescent="0.2">
      <c r="A357" s="3">
        <v>95.182213297084672</v>
      </c>
      <c r="B357" s="3">
        <v>84.960868459893391</v>
      </c>
      <c r="C357" s="3">
        <v>126.66097316250671</v>
      </c>
      <c r="D357" s="3">
        <v>111.27723407989834</v>
      </c>
      <c r="E357" s="3">
        <v>79.649260239966679</v>
      </c>
      <c r="F357" s="3">
        <v>83.585098561889026</v>
      </c>
      <c r="G357" s="3">
        <v>113.21189984082594</v>
      </c>
      <c r="H357" s="3">
        <v>97.923913497288595</v>
      </c>
      <c r="I357" s="3">
        <v>108.19189835965517</v>
      </c>
      <c r="J357" s="3">
        <v>101.04101900433307</v>
      </c>
      <c r="L357" s="2">
        <f t="shared" si="24"/>
        <v>100.16843785033416</v>
      </c>
      <c r="M357" s="2">
        <f t="shared" si="23"/>
        <v>90.871512365765739</v>
      </c>
      <c r="N357" s="2">
        <f t="shared" si="25"/>
        <v>109.46536333490258</v>
      </c>
      <c r="O357" s="17" t="str">
        <f t="shared" si="26"/>
        <v>ja</v>
      </c>
    </row>
    <row r="358" spans="1:15" ht="15" customHeight="1" x14ac:dyDescent="0.2">
      <c r="A358" s="3">
        <v>97.537389617718873</v>
      </c>
      <c r="B358" s="3">
        <v>101.42097746902436</v>
      </c>
      <c r="C358" s="3">
        <v>99.021088115114253</v>
      </c>
      <c r="D358" s="3">
        <v>91.048798619885929</v>
      </c>
      <c r="E358" s="3">
        <v>100.19909407455998</v>
      </c>
      <c r="F358" s="3">
        <v>69.284635881194845</v>
      </c>
      <c r="G358" s="3">
        <v>73.709486766892951</v>
      </c>
      <c r="H358" s="3">
        <v>89.874373795828433</v>
      </c>
      <c r="I358" s="3">
        <v>97.236812987466692</v>
      </c>
      <c r="J358" s="3">
        <v>83.528618940908927</v>
      </c>
      <c r="L358" s="2">
        <f t="shared" si="24"/>
        <v>90.286127626859525</v>
      </c>
      <c r="M358" s="2">
        <f t="shared" si="23"/>
        <v>80.989202142291106</v>
      </c>
      <c r="N358" s="2">
        <f t="shared" si="25"/>
        <v>99.583053111427944</v>
      </c>
      <c r="O358" s="17" t="str">
        <f t="shared" si="26"/>
        <v>nei</v>
      </c>
    </row>
    <row r="359" spans="1:15" ht="15" customHeight="1" x14ac:dyDescent="0.2">
      <c r="A359" s="3">
        <v>112.74969463338493</v>
      </c>
      <c r="B359" s="3">
        <v>95.302880506642396</v>
      </c>
      <c r="C359" s="3">
        <v>102.59877879216219</v>
      </c>
      <c r="D359" s="3">
        <v>114.73865722800838</v>
      </c>
      <c r="E359" s="3">
        <v>88.830575148313073</v>
      </c>
      <c r="F359" s="3">
        <v>112.00926931232971</v>
      </c>
      <c r="G359" s="3">
        <v>97.812642504868563</v>
      </c>
      <c r="H359" s="3">
        <v>95.226892224309267</v>
      </c>
      <c r="I359" s="3">
        <v>108.07493165666529</v>
      </c>
      <c r="J359" s="3">
        <v>95.917335127160186</v>
      </c>
      <c r="L359" s="2">
        <f t="shared" si="24"/>
        <v>102.3261657133844</v>
      </c>
      <c r="M359" s="2">
        <f t="shared" si="23"/>
        <v>93.029240228815979</v>
      </c>
      <c r="N359" s="2">
        <f t="shared" si="25"/>
        <v>111.62309119795282</v>
      </c>
      <c r="O359" s="17" t="str">
        <f t="shared" si="26"/>
        <v>ja</v>
      </c>
    </row>
    <row r="360" spans="1:15" ht="15" customHeight="1" x14ac:dyDescent="0.2">
      <c r="A360" s="3">
        <v>104.05290734306618</v>
      </c>
      <c r="B360" s="3">
        <v>108.22388983579003</v>
      </c>
      <c r="C360" s="3">
        <v>124.22812030999921</v>
      </c>
      <c r="D360" s="3">
        <v>111.61808995675528</v>
      </c>
      <c r="E360" s="3">
        <v>103.28431042362354</v>
      </c>
      <c r="F360" s="3">
        <v>117.37334969220683</v>
      </c>
      <c r="G360" s="3">
        <v>99.704505171393976</v>
      </c>
      <c r="H360" s="3">
        <v>116.39610900383559</v>
      </c>
      <c r="I360" s="3">
        <v>102.98525151265494</v>
      </c>
      <c r="J360" s="3">
        <v>62.793845043051988</v>
      </c>
      <c r="L360" s="2">
        <f t="shared" si="24"/>
        <v>105.06603782923776</v>
      </c>
      <c r="M360" s="2">
        <f t="shared" si="23"/>
        <v>95.769112344669338</v>
      </c>
      <c r="N360" s="2">
        <f t="shared" si="25"/>
        <v>114.36296331380618</v>
      </c>
      <c r="O360" s="17" t="str">
        <f t="shared" si="26"/>
        <v>ja</v>
      </c>
    </row>
    <row r="361" spans="1:15" ht="15" customHeight="1" x14ac:dyDescent="0.2">
      <c r="A361" s="3">
        <v>92.80551605806977</v>
      </c>
      <c r="B361" s="3">
        <v>84.5746174287342</v>
      </c>
      <c r="C361" s="3">
        <v>88.952845342282671</v>
      </c>
      <c r="D361" s="3">
        <v>80.532368226704421</v>
      </c>
      <c r="E361" s="3">
        <v>80.322718329261988</v>
      </c>
      <c r="F361" s="3">
        <v>80.219138251413824</v>
      </c>
      <c r="G361" s="3">
        <v>90.989761045057094</v>
      </c>
      <c r="H361" s="3">
        <v>89.716718573617982</v>
      </c>
      <c r="I361" s="3">
        <v>84.762268923077499</v>
      </c>
      <c r="J361" s="3">
        <v>94.314691775798565</v>
      </c>
      <c r="L361" s="2">
        <f t="shared" si="24"/>
        <v>86.719064395401801</v>
      </c>
      <c r="M361" s="2">
        <f t="shared" si="23"/>
        <v>77.422138910833382</v>
      </c>
      <c r="N361" s="2">
        <f t="shared" si="25"/>
        <v>96.01598987997022</v>
      </c>
      <c r="O361" s="17" t="str">
        <f t="shared" si="26"/>
        <v>nei</v>
      </c>
    </row>
    <row r="362" spans="1:15" ht="15" customHeight="1" x14ac:dyDescent="0.2">
      <c r="A362" s="3">
        <v>91.809431776346173</v>
      </c>
      <c r="B362" s="3">
        <v>98.996941030782182</v>
      </c>
      <c r="C362" s="3">
        <v>104.95209633299964</v>
      </c>
      <c r="D362" s="3">
        <v>98.418724089788157</v>
      </c>
      <c r="E362" s="3">
        <v>96.414123870636104</v>
      </c>
      <c r="F362" s="3">
        <v>112.16167220263742</v>
      </c>
      <c r="G362" s="3">
        <v>116.4002699420962</v>
      </c>
      <c r="H362" s="3">
        <v>108.79402364262205</v>
      </c>
      <c r="I362" s="3">
        <v>84.390444751625182</v>
      </c>
      <c r="J362" s="3">
        <v>107.46081809666066</v>
      </c>
      <c r="L362" s="2">
        <f t="shared" si="24"/>
        <v>101.97985457361938</v>
      </c>
      <c r="M362" s="2">
        <f t="shared" si="23"/>
        <v>92.682929089050958</v>
      </c>
      <c r="N362" s="2">
        <f t="shared" si="25"/>
        <v>111.2767800581878</v>
      </c>
      <c r="O362" s="17" t="str">
        <f t="shared" si="26"/>
        <v>ja</v>
      </c>
    </row>
    <row r="363" spans="1:15" ht="15" customHeight="1" x14ac:dyDescent="0.2">
      <c r="A363" s="3">
        <v>103.41372583534394</v>
      </c>
      <c r="B363" s="3">
        <v>113.79351033392595</v>
      </c>
      <c r="C363" s="3">
        <v>93.610367710061837</v>
      </c>
      <c r="D363" s="3">
        <v>107.21765900379978</v>
      </c>
      <c r="E363" s="3">
        <v>121.179312170716</v>
      </c>
      <c r="F363" s="3">
        <v>129.31510607595555</v>
      </c>
      <c r="G363" s="3">
        <v>85.746399033814669</v>
      </c>
      <c r="H363" s="3">
        <v>78.723894855647814</v>
      </c>
      <c r="I363" s="3">
        <v>106.38963228993816</v>
      </c>
      <c r="J363" s="3">
        <v>79.986841935897246</v>
      </c>
      <c r="L363" s="2">
        <f t="shared" si="24"/>
        <v>101.9376449245101</v>
      </c>
      <c r="M363" s="2">
        <f t="shared" si="23"/>
        <v>92.640719439941677</v>
      </c>
      <c r="N363" s="2">
        <f t="shared" si="25"/>
        <v>111.23457040907851</v>
      </c>
      <c r="O363" s="17" t="str">
        <f t="shared" si="26"/>
        <v>ja</v>
      </c>
    </row>
    <row r="364" spans="1:15" ht="15" customHeight="1" x14ac:dyDescent="0.2">
      <c r="A364" s="3">
        <v>96.969097537657944</v>
      </c>
      <c r="B364" s="3">
        <v>104.15058707403659</v>
      </c>
      <c r="C364" s="3">
        <v>69.841928759706207</v>
      </c>
      <c r="D364" s="3">
        <v>113.69920710203587</v>
      </c>
      <c r="E364" s="3">
        <v>117.85816721167066</v>
      </c>
      <c r="F364" s="3">
        <v>82.980841650714865</v>
      </c>
      <c r="G364" s="3">
        <v>86.131012974510668</v>
      </c>
      <c r="H364" s="3">
        <v>118.80986246760585</v>
      </c>
      <c r="I364" s="3">
        <v>132.93034751550294</v>
      </c>
      <c r="J364" s="3">
        <v>127.27310857153498</v>
      </c>
      <c r="L364" s="2">
        <f t="shared" si="24"/>
        <v>105.06441608649766</v>
      </c>
      <c r="M364" s="2">
        <f t="shared" si="23"/>
        <v>95.767490601929239</v>
      </c>
      <c r="N364" s="2">
        <f t="shared" si="25"/>
        <v>114.36134157106608</v>
      </c>
      <c r="O364" s="17" t="str">
        <f t="shared" si="26"/>
        <v>ja</v>
      </c>
    </row>
    <row r="365" spans="1:15" ht="15" customHeight="1" x14ac:dyDescent="0.2">
      <c r="A365" s="3">
        <v>114.00148903485388</v>
      </c>
      <c r="B365" s="3">
        <v>107.47120338928653</v>
      </c>
      <c r="C365" s="3">
        <v>110.07093715088558</v>
      </c>
      <c r="D365" s="3">
        <v>83.888710630708374</v>
      </c>
      <c r="E365" s="3">
        <v>84.663907071080757</v>
      </c>
      <c r="F365" s="3">
        <v>95.410007613827474</v>
      </c>
      <c r="G365" s="3">
        <v>121.57207745767664</v>
      </c>
      <c r="H365" s="3">
        <v>79.199469635204878</v>
      </c>
      <c r="I365" s="3">
        <v>93.447903534615762</v>
      </c>
      <c r="J365" s="3">
        <v>104.42072405348881</v>
      </c>
      <c r="L365" s="2">
        <f t="shared" si="24"/>
        <v>99.414642957162869</v>
      </c>
      <c r="M365" s="2">
        <f t="shared" si="23"/>
        <v>90.11771747259445</v>
      </c>
      <c r="N365" s="2">
        <f t="shared" si="25"/>
        <v>108.71156844173129</v>
      </c>
      <c r="O365" s="17" t="str">
        <f t="shared" si="26"/>
        <v>ja</v>
      </c>
    </row>
    <row r="366" spans="1:15" ht="15" customHeight="1" x14ac:dyDescent="0.2">
      <c r="A366" s="3">
        <v>103.09652250507497</v>
      </c>
      <c r="B366" s="3">
        <v>138.4454324375838</v>
      </c>
      <c r="C366" s="3">
        <v>65.428469295147806</v>
      </c>
      <c r="D366" s="3">
        <v>83.624729793518782</v>
      </c>
      <c r="E366" s="3">
        <v>120.78255647575133</v>
      </c>
      <c r="F366" s="3">
        <v>101.82266148840426</v>
      </c>
      <c r="G366" s="3">
        <v>118.60014435806079</v>
      </c>
      <c r="H366" s="3">
        <v>87.485875863058027</v>
      </c>
      <c r="I366" s="3">
        <v>102.98173858936934</v>
      </c>
      <c r="J366" s="3">
        <v>73.333433445077389</v>
      </c>
      <c r="L366" s="2">
        <f t="shared" si="24"/>
        <v>99.560156425104651</v>
      </c>
      <c r="M366" s="2">
        <f t="shared" si="23"/>
        <v>90.263230940536232</v>
      </c>
      <c r="N366" s="2">
        <f t="shared" si="25"/>
        <v>108.85708190967307</v>
      </c>
      <c r="O366" s="17" t="str">
        <f t="shared" si="26"/>
        <v>ja</v>
      </c>
    </row>
    <row r="367" spans="1:15" ht="15" customHeight="1" x14ac:dyDescent="0.2">
      <c r="A367" s="3">
        <v>117.44087967381347</v>
      </c>
      <c r="B367" s="3">
        <v>90.187774301375612</v>
      </c>
      <c r="C367" s="3">
        <v>91.235938523459481</v>
      </c>
      <c r="D367" s="3">
        <v>106.41729229755583</v>
      </c>
      <c r="E367" s="3">
        <v>114.72378698963439</v>
      </c>
      <c r="F367" s="3">
        <v>110.1299406196631</v>
      </c>
      <c r="G367" s="3">
        <v>131.45191840303596</v>
      </c>
      <c r="H367" s="3">
        <v>81.664313963847235</v>
      </c>
      <c r="I367" s="3">
        <v>101.2493217127485</v>
      </c>
      <c r="J367" s="3">
        <v>99.897306679486064</v>
      </c>
      <c r="L367" s="2">
        <f t="shared" si="24"/>
        <v>104.43984731646196</v>
      </c>
      <c r="M367" s="2">
        <f t="shared" si="23"/>
        <v>95.142921831893545</v>
      </c>
      <c r="N367" s="2">
        <f t="shared" si="25"/>
        <v>113.73677280103038</v>
      </c>
      <c r="O367" s="17" t="str">
        <f t="shared" si="26"/>
        <v>ja</v>
      </c>
    </row>
    <row r="368" spans="1:15" ht="15" customHeight="1" x14ac:dyDescent="0.2">
      <c r="A368" s="3">
        <v>97.661757333844434</v>
      </c>
      <c r="B368" s="3">
        <v>72.986506691086106</v>
      </c>
      <c r="C368" s="3">
        <v>108.89369857759448</v>
      </c>
      <c r="D368" s="3">
        <v>99.737792677478865</v>
      </c>
      <c r="E368" s="3">
        <v>94.743933484642184</v>
      </c>
      <c r="F368" s="3">
        <v>107.45302486393484</v>
      </c>
      <c r="G368" s="3">
        <v>129.16176526923664</v>
      </c>
      <c r="H368" s="3">
        <v>103.52569600181596</v>
      </c>
      <c r="I368" s="3">
        <v>70.646013025543652</v>
      </c>
      <c r="J368" s="3">
        <v>90.606102073797956</v>
      </c>
      <c r="L368" s="2">
        <f t="shared" si="24"/>
        <v>97.541628999897512</v>
      </c>
      <c r="M368" s="2">
        <f t="shared" si="23"/>
        <v>88.244703515329093</v>
      </c>
      <c r="N368" s="2">
        <f t="shared" si="25"/>
        <v>106.83855448446593</v>
      </c>
      <c r="O368" s="17" t="str">
        <f t="shared" si="26"/>
        <v>ja</v>
      </c>
    </row>
    <row r="369" spans="1:15" ht="15" customHeight="1" x14ac:dyDescent="0.2">
      <c r="A369" s="3">
        <v>88.479248713701963</v>
      </c>
      <c r="B369" s="3">
        <v>125.93028511910234</v>
      </c>
      <c r="C369" s="3">
        <v>101.25853034660395</v>
      </c>
      <c r="D369" s="3">
        <v>84.976045652729226</v>
      </c>
      <c r="E369" s="3">
        <v>104.01245756620483</v>
      </c>
      <c r="F369" s="3">
        <v>106.81442315908498</v>
      </c>
      <c r="G369" s="3">
        <v>103.90551804230199</v>
      </c>
      <c r="H369" s="3">
        <v>112.52387846761849</v>
      </c>
      <c r="I369" s="3">
        <v>104.32613092016254</v>
      </c>
      <c r="J369" s="3">
        <v>98.356395281007281</v>
      </c>
      <c r="L369" s="2">
        <f t="shared" si="24"/>
        <v>103.05829132685176</v>
      </c>
      <c r="M369" s="2">
        <f t="shared" si="23"/>
        <v>93.76136584228334</v>
      </c>
      <c r="N369" s="2">
        <f t="shared" si="25"/>
        <v>112.35521681142018</v>
      </c>
      <c r="O369" s="17" t="str">
        <f t="shared" si="26"/>
        <v>ja</v>
      </c>
    </row>
    <row r="370" spans="1:15" ht="15" customHeight="1" x14ac:dyDescent="0.2">
      <c r="A370" s="3">
        <v>78.898176777875051</v>
      </c>
      <c r="B370" s="3">
        <v>87.176056492899079</v>
      </c>
      <c r="C370" s="3">
        <v>76.409458213311154</v>
      </c>
      <c r="D370" s="3">
        <v>114.02989937560051</v>
      </c>
      <c r="E370" s="3">
        <v>64.793823892250657</v>
      </c>
      <c r="F370" s="3">
        <v>116.96250819804845</v>
      </c>
      <c r="G370" s="3">
        <v>121.69867912016343</v>
      </c>
      <c r="H370" s="3">
        <v>107.67454366723541</v>
      </c>
      <c r="I370" s="3">
        <v>100.89383433987678</v>
      </c>
      <c r="J370" s="3">
        <v>92.376410773431417</v>
      </c>
      <c r="L370" s="2">
        <f t="shared" si="24"/>
        <v>96.091339085069194</v>
      </c>
      <c r="M370" s="2">
        <f t="shared" si="23"/>
        <v>86.794413600500775</v>
      </c>
      <c r="N370" s="2">
        <f t="shared" si="25"/>
        <v>105.38826456963761</v>
      </c>
      <c r="O370" s="17" t="str">
        <f t="shared" si="26"/>
        <v>ja</v>
      </c>
    </row>
    <row r="371" spans="1:15" ht="15" customHeight="1" x14ac:dyDescent="0.2">
      <c r="A371" s="3">
        <v>104.92181015943061</v>
      </c>
      <c r="B371" s="3">
        <v>110.07523451335146</v>
      </c>
      <c r="C371" s="3">
        <v>93.561323208268732</v>
      </c>
      <c r="D371" s="3">
        <v>103.70879433830851</v>
      </c>
      <c r="E371" s="3">
        <v>107.06858145349543</v>
      </c>
      <c r="F371" s="3">
        <v>100.67896621658292</v>
      </c>
      <c r="G371" s="3">
        <v>81.397400006244425</v>
      </c>
      <c r="H371" s="3">
        <v>98.171574588923249</v>
      </c>
      <c r="I371" s="3">
        <v>94.125590774274315</v>
      </c>
      <c r="J371" s="3">
        <v>102.98994109471096</v>
      </c>
      <c r="L371" s="2">
        <f t="shared" si="24"/>
        <v>99.66992163535906</v>
      </c>
      <c r="M371" s="2">
        <f t="shared" si="23"/>
        <v>90.372996150790641</v>
      </c>
      <c r="N371" s="2">
        <f t="shared" si="25"/>
        <v>108.96684711992748</v>
      </c>
      <c r="O371" s="17" t="str">
        <f t="shared" si="26"/>
        <v>ja</v>
      </c>
    </row>
    <row r="372" spans="1:15" ht="15" customHeight="1" x14ac:dyDescent="0.2">
      <c r="A372" s="3">
        <v>100.43897898649448</v>
      </c>
      <c r="B372" s="3">
        <v>85.975421168404864</v>
      </c>
      <c r="C372" s="3">
        <v>91.145949707060936</v>
      </c>
      <c r="D372" s="3">
        <v>110.81670006897184</v>
      </c>
      <c r="E372" s="3">
        <v>87.560465797287179</v>
      </c>
      <c r="F372" s="3">
        <v>114.46771875635022</v>
      </c>
      <c r="G372" s="3">
        <v>106.58872636449814</v>
      </c>
      <c r="H372" s="3">
        <v>112.55477855011122</v>
      </c>
      <c r="I372" s="3">
        <v>101.83074462256627</v>
      </c>
      <c r="J372" s="3">
        <v>88.14347463849117</v>
      </c>
      <c r="L372" s="2">
        <f t="shared" si="24"/>
        <v>99.952295866023633</v>
      </c>
      <c r="M372" s="2">
        <f t="shared" si="23"/>
        <v>90.655370381455214</v>
      </c>
      <c r="N372" s="2">
        <f t="shared" si="25"/>
        <v>109.24922135059205</v>
      </c>
      <c r="O372" s="17" t="str">
        <f t="shared" si="26"/>
        <v>ja</v>
      </c>
    </row>
    <row r="373" spans="1:15" ht="15" customHeight="1" x14ac:dyDescent="0.2">
      <c r="A373" s="3">
        <v>136.43617674242705</v>
      </c>
      <c r="B373" s="3">
        <v>90.450612585846102</v>
      </c>
      <c r="C373" s="3">
        <v>94.219638210779522</v>
      </c>
      <c r="D373" s="3">
        <v>111.3657051770133</v>
      </c>
      <c r="E373" s="3">
        <v>112.1154926091549</v>
      </c>
      <c r="F373" s="3">
        <v>91.893213291405118</v>
      </c>
      <c r="G373" s="3">
        <v>94.935080849245423</v>
      </c>
      <c r="H373" s="3">
        <v>87.420767411094857</v>
      </c>
      <c r="I373" s="3">
        <v>104.27113491241471</v>
      </c>
      <c r="J373" s="3">
        <v>123.04511781403562</v>
      </c>
      <c r="L373" s="2">
        <f t="shared" si="24"/>
        <v>104.61529396034166</v>
      </c>
      <c r="M373" s="2">
        <f t="shared" si="23"/>
        <v>95.318368475773241</v>
      </c>
      <c r="N373" s="2">
        <f t="shared" si="25"/>
        <v>113.91221944491008</v>
      </c>
      <c r="O373" s="17" t="str">
        <f t="shared" si="26"/>
        <v>ja</v>
      </c>
    </row>
    <row r="374" spans="1:15" ht="15" customHeight="1" x14ac:dyDescent="0.2">
      <c r="A374" s="3">
        <v>120.2048340725014</v>
      </c>
      <c r="B374" s="3">
        <v>110.36032699630596</v>
      </c>
      <c r="C374" s="3">
        <v>103.30313696395024</v>
      </c>
      <c r="D374" s="3">
        <v>101.15607576844923</v>
      </c>
      <c r="E374" s="3">
        <v>91.387915088125737</v>
      </c>
      <c r="F374" s="3">
        <v>78.066739458881784</v>
      </c>
      <c r="G374" s="3">
        <v>107.22280901754857</v>
      </c>
      <c r="H374" s="3">
        <v>76.181425154209137</v>
      </c>
      <c r="I374" s="3">
        <v>94.684094417607412</v>
      </c>
      <c r="J374" s="3">
        <v>101.40830707096029</v>
      </c>
      <c r="L374" s="2">
        <f t="shared" si="24"/>
        <v>98.397566400853975</v>
      </c>
      <c r="M374" s="2">
        <f t="shared" si="23"/>
        <v>89.100640916285556</v>
      </c>
      <c r="N374" s="2">
        <f t="shared" si="25"/>
        <v>107.69449188542239</v>
      </c>
      <c r="O374" s="17" t="str">
        <f t="shared" si="26"/>
        <v>ja</v>
      </c>
    </row>
    <row r="375" spans="1:15" ht="15" customHeight="1" x14ac:dyDescent="0.2">
      <c r="A375" s="3">
        <v>86.636908033688087</v>
      </c>
      <c r="B375" s="3">
        <v>115.61351155032753</v>
      </c>
      <c r="C375" s="3">
        <v>80.379539010755252</v>
      </c>
      <c r="D375" s="3">
        <v>121.8301920540398</v>
      </c>
      <c r="E375" s="3">
        <v>96.223726839161827</v>
      </c>
      <c r="F375" s="3">
        <v>103.16219370688486</v>
      </c>
      <c r="G375" s="3">
        <v>87.248668276151875</v>
      </c>
      <c r="H375" s="3">
        <v>98.136888734734384</v>
      </c>
      <c r="I375" s="3">
        <v>84.766122906876262</v>
      </c>
      <c r="J375" s="3">
        <v>119.55047537194332</v>
      </c>
      <c r="L375" s="2">
        <f t="shared" si="24"/>
        <v>99.35482264845632</v>
      </c>
      <c r="M375" s="2">
        <f t="shared" si="23"/>
        <v>90.057897163887901</v>
      </c>
      <c r="N375" s="2">
        <f t="shared" si="25"/>
        <v>108.65174813302474</v>
      </c>
      <c r="O375" s="17" t="str">
        <f t="shared" si="26"/>
        <v>ja</v>
      </c>
    </row>
    <row r="376" spans="1:15" ht="15" customHeight="1" x14ac:dyDescent="0.2">
      <c r="A376" s="3">
        <v>113.57775545329787</v>
      </c>
      <c r="B376" s="3">
        <v>116.18298028915888</v>
      </c>
      <c r="C376" s="3">
        <v>80.251948272780282</v>
      </c>
      <c r="D376" s="3">
        <v>106.82586573930166</v>
      </c>
      <c r="E376" s="3">
        <v>98.935976464053965</v>
      </c>
      <c r="F376" s="3">
        <v>111.53463244918385</v>
      </c>
      <c r="G376" s="3">
        <v>92.784916003074613</v>
      </c>
      <c r="H376" s="3">
        <v>86.984823863167549</v>
      </c>
      <c r="I376" s="3">
        <v>68.821884976932779</v>
      </c>
      <c r="J376" s="3">
        <v>120.33924602073967</v>
      </c>
      <c r="L376" s="2">
        <f t="shared" si="24"/>
        <v>99.624002953169111</v>
      </c>
      <c r="M376" s="2">
        <f t="shared" si="23"/>
        <v>90.327077468600692</v>
      </c>
      <c r="N376" s="2">
        <f t="shared" si="25"/>
        <v>108.92092843773753</v>
      </c>
      <c r="O376" s="17" t="str">
        <f t="shared" si="26"/>
        <v>ja</v>
      </c>
    </row>
    <row r="377" spans="1:15" ht="15" customHeight="1" x14ac:dyDescent="0.2">
      <c r="A377" s="3">
        <v>95.177370237797732</v>
      </c>
      <c r="B377" s="3">
        <v>91.729384873906383</v>
      </c>
      <c r="C377" s="3">
        <v>125.05512384232134</v>
      </c>
      <c r="D377" s="3">
        <v>91.377103469858412</v>
      </c>
      <c r="E377" s="3">
        <v>86.738987445278326</v>
      </c>
      <c r="F377" s="3">
        <v>110.28181486617541</v>
      </c>
      <c r="G377" s="3">
        <v>112.68557525690994</v>
      </c>
      <c r="H377" s="3">
        <v>85.141869274229975</v>
      </c>
      <c r="I377" s="3">
        <v>117.41605046845507</v>
      </c>
      <c r="J377" s="3">
        <v>122.01381903432775</v>
      </c>
      <c r="L377" s="2">
        <f t="shared" si="24"/>
        <v>103.76170987692603</v>
      </c>
      <c r="M377" s="2">
        <f t="shared" si="23"/>
        <v>94.464784392357615</v>
      </c>
      <c r="N377" s="2">
        <f t="shared" si="25"/>
        <v>113.05863536149445</v>
      </c>
      <c r="O377" s="17" t="str">
        <f t="shared" si="26"/>
        <v>ja</v>
      </c>
    </row>
    <row r="378" spans="1:15" ht="15" customHeight="1" x14ac:dyDescent="0.2">
      <c r="A378" s="3">
        <v>120.16510052271769</v>
      </c>
      <c r="B378" s="3">
        <v>115.02965005784063</v>
      </c>
      <c r="C378" s="3">
        <v>76.577873894711956</v>
      </c>
      <c r="D378" s="3">
        <v>125.15293999749701</v>
      </c>
      <c r="E378" s="3">
        <v>95.962559751205845</v>
      </c>
      <c r="F378" s="3">
        <v>121.0926145882695</v>
      </c>
      <c r="G378" s="3">
        <v>105.67667939321836</v>
      </c>
      <c r="H378" s="3">
        <v>99.779095105623128</v>
      </c>
      <c r="I378" s="3">
        <v>101.04792547972465</v>
      </c>
      <c r="J378" s="3">
        <v>88.737994272014475</v>
      </c>
      <c r="L378" s="2">
        <f t="shared" si="24"/>
        <v>104.92224330628233</v>
      </c>
      <c r="M378" s="2">
        <f t="shared" si="23"/>
        <v>95.625317821713907</v>
      </c>
      <c r="N378" s="2">
        <f t="shared" si="25"/>
        <v>114.21916879085074</v>
      </c>
      <c r="O378" s="17" t="str">
        <f t="shared" si="26"/>
        <v>ja</v>
      </c>
    </row>
    <row r="379" spans="1:15" ht="15" customHeight="1" x14ac:dyDescent="0.2">
      <c r="A379" s="3">
        <v>106.54200107419456</v>
      </c>
      <c r="B379" s="3">
        <v>96.870650420532911</v>
      </c>
      <c r="C379" s="3">
        <v>95.337805103190476</v>
      </c>
      <c r="D379" s="3">
        <v>78.537130118638743</v>
      </c>
      <c r="E379" s="3">
        <v>83.740826792200096</v>
      </c>
      <c r="F379" s="3">
        <v>91.404149568552384</v>
      </c>
      <c r="G379" s="3">
        <v>122.53564161946997</v>
      </c>
      <c r="H379" s="3">
        <v>135.35187715897337</v>
      </c>
      <c r="I379" s="3">
        <v>101.10774749373377</v>
      </c>
      <c r="J379" s="3">
        <v>78.93514773750212</v>
      </c>
      <c r="L379" s="2">
        <f t="shared" si="24"/>
        <v>99.036297708698839</v>
      </c>
      <c r="M379" s="2">
        <f t="shared" si="23"/>
        <v>89.73937222413042</v>
      </c>
      <c r="N379" s="2">
        <f t="shared" si="25"/>
        <v>108.33322319326726</v>
      </c>
      <c r="O379" s="17" t="str">
        <f t="shared" si="26"/>
        <v>ja</v>
      </c>
    </row>
    <row r="380" spans="1:15" ht="15" customHeight="1" x14ac:dyDescent="0.2">
      <c r="A380" s="3">
        <v>101.24701955428463</v>
      </c>
      <c r="B380" s="3">
        <v>101.65745177582721</v>
      </c>
      <c r="C380" s="3">
        <v>115.32446276542032</v>
      </c>
      <c r="D380" s="3">
        <v>80.712107117142295</v>
      </c>
      <c r="E380" s="3">
        <v>116.44416443014052</v>
      </c>
      <c r="F380" s="3">
        <v>99.740077782917069</v>
      </c>
      <c r="G380" s="3">
        <v>116.75531393630081</v>
      </c>
      <c r="H380" s="3">
        <v>94.622976373648271</v>
      </c>
      <c r="I380" s="3">
        <v>92.587186170567293</v>
      </c>
      <c r="J380" s="3">
        <v>115.45655550216907</v>
      </c>
      <c r="L380" s="2">
        <f t="shared" si="24"/>
        <v>103.45473154084175</v>
      </c>
      <c r="M380" s="2">
        <f t="shared" si="23"/>
        <v>94.15780605627333</v>
      </c>
      <c r="N380" s="2">
        <f t="shared" si="25"/>
        <v>112.75165702541017</v>
      </c>
      <c r="O380" s="17" t="str">
        <f t="shared" si="26"/>
        <v>ja</v>
      </c>
    </row>
    <row r="381" spans="1:15" ht="15" customHeight="1" x14ac:dyDescent="0.2">
      <c r="A381" s="3">
        <v>102.15488853427814</v>
      </c>
      <c r="B381" s="3">
        <v>99.585133991786279</v>
      </c>
      <c r="C381" s="3">
        <v>124.14394657535013</v>
      </c>
      <c r="D381" s="3">
        <v>73.704166222887579</v>
      </c>
      <c r="E381" s="3">
        <v>86.864020229404559</v>
      </c>
      <c r="F381" s="3">
        <v>98.528289779642364</v>
      </c>
      <c r="G381" s="3">
        <v>122.22138846263988</v>
      </c>
      <c r="H381" s="3">
        <v>114.47501745133195</v>
      </c>
      <c r="I381" s="3">
        <v>88.972388109687017</v>
      </c>
      <c r="J381" s="3">
        <v>81.370115165191237</v>
      </c>
      <c r="L381" s="2">
        <f t="shared" si="24"/>
        <v>99.201935452219914</v>
      </c>
      <c r="M381" s="2">
        <f t="shared" si="23"/>
        <v>89.905009967651495</v>
      </c>
      <c r="N381" s="2">
        <f t="shared" si="25"/>
        <v>108.49886093678833</v>
      </c>
      <c r="O381" s="17" t="str">
        <f t="shared" si="26"/>
        <v>ja</v>
      </c>
    </row>
    <row r="382" spans="1:15" ht="15" customHeight="1" x14ac:dyDescent="0.2">
      <c r="A382" s="3">
        <v>104.28308908340114</v>
      </c>
      <c r="B382" s="3">
        <v>84.794908414187375</v>
      </c>
      <c r="C382" s="3">
        <v>99.050982069093152</v>
      </c>
      <c r="D382" s="3">
        <v>112.50760988114052</v>
      </c>
      <c r="E382" s="3">
        <v>81.262953951954842</v>
      </c>
      <c r="F382" s="3">
        <v>99.571355147054419</v>
      </c>
      <c r="G382" s="3">
        <v>100.19450681065791</v>
      </c>
      <c r="H382" s="3">
        <v>87.597675499273464</v>
      </c>
      <c r="I382" s="3">
        <v>104.97997802995087</v>
      </c>
      <c r="J382" s="3">
        <v>129.82778823934495</v>
      </c>
      <c r="L382" s="2">
        <f t="shared" si="24"/>
        <v>100.40708471260587</v>
      </c>
      <c r="M382" s="2">
        <f t="shared" si="23"/>
        <v>91.110159228037446</v>
      </c>
      <c r="N382" s="2">
        <f t="shared" si="25"/>
        <v>109.70401019717428</v>
      </c>
      <c r="O382" s="17" t="str">
        <f t="shared" si="26"/>
        <v>ja</v>
      </c>
    </row>
    <row r="383" spans="1:15" ht="15" customHeight="1" x14ac:dyDescent="0.2">
      <c r="A383" s="3">
        <v>132.89214873802848</v>
      </c>
      <c r="B383" s="3">
        <v>101.7879756342154</v>
      </c>
      <c r="C383" s="3">
        <v>95.712119016388897</v>
      </c>
      <c r="D383" s="3">
        <v>120.59541657217778</v>
      </c>
      <c r="E383" s="3">
        <v>113.79524974254309</v>
      </c>
      <c r="F383" s="3">
        <v>89.389129950723145</v>
      </c>
      <c r="G383" s="3">
        <v>90.587940601471928</v>
      </c>
      <c r="H383" s="3">
        <v>111.19670969274011</v>
      </c>
      <c r="I383" s="3">
        <v>108.66082245920552</v>
      </c>
      <c r="J383" s="3">
        <v>93.160133726632921</v>
      </c>
      <c r="L383" s="2">
        <f t="shared" si="24"/>
        <v>105.77776461341273</v>
      </c>
      <c r="M383" s="2">
        <f t="shared" si="23"/>
        <v>96.480839128844309</v>
      </c>
      <c r="N383" s="2">
        <f t="shared" si="25"/>
        <v>115.07469009798115</v>
      </c>
      <c r="O383" s="17" t="str">
        <f t="shared" si="26"/>
        <v>ja</v>
      </c>
    </row>
    <row r="384" spans="1:15" ht="15" customHeight="1" x14ac:dyDescent="0.2">
      <c r="A384" s="3">
        <v>83.771795086795464</v>
      </c>
      <c r="B384" s="3">
        <v>96.1834305395314</v>
      </c>
      <c r="C384" s="3">
        <v>86.269415330752963</v>
      </c>
      <c r="D384" s="3">
        <v>104.60320848105766</v>
      </c>
      <c r="E384" s="3">
        <v>77.460811351193115</v>
      </c>
      <c r="F384" s="3">
        <v>103.32547642756253</v>
      </c>
      <c r="G384" s="3">
        <v>98.560588210239075</v>
      </c>
      <c r="H384" s="3">
        <v>131.09885255980771</v>
      </c>
      <c r="I384" s="3">
        <v>83.513919232791523</v>
      </c>
      <c r="J384" s="3">
        <v>104.7827597882133</v>
      </c>
      <c r="L384" s="2">
        <f t="shared" si="24"/>
        <v>96.957025700794475</v>
      </c>
      <c r="M384" s="2">
        <f t="shared" si="23"/>
        <v>87.660100216226056</v>
      </c>
      <c r="N384" s="2">
        <f t="shared" si="25"/>
        <v>106.25395118536289</v>
      </c>
      <c r="O384" s="17" t="str">
        <f t="shared" si="26"/>
        <v>ja</v>
      </c>
    </row>
    <row r="385" spans="1:15" ht="15" customHeight="1" x14ac:dyDescent="0.2">
      <c r="A385" s="3">
        <v>100.79155029197864</v>
      </c>
      <c r="B385" s="3">
        <v>102.43005615629954</v>
      </c>
      <c r="C385" s="3">
        <v>91.061127957436838</v>
      </c>
      <c r="D385" s="3">
        <v>67.095300235087052</v>
      </c>
      <c r="E385" s="3">
        <v>99.756141733087134</v>
      </c>
      <c r="F385" s="3">
        <v>101.29998625197913</v>
      </c>
      <c r="G385" s="3">
        <v>111.69878487417009</v>
      </c>
      <c r="H385" s="3">
        <v>57.469481159932911</v>
      </c>
      <c r="I385" s="3">
        <v>108.98551206773845</v>
      </c>
      <c r="J385" s="3">
        <v>79.675112626864575</v>
      </c>
      <c r="L385" s="2">
        <f t="shared" si="24"/>
        <v>92.026305335457437</v>
      </c>
      <c r="M385" s="2">
        <f t="shared" si="23"/>
        <v>82.729379850889018</v>
      </c>
      <c r="N385" s="2">
        <f t="shared" si="25"/>
        <v>101.32323082002586</v>
      </c>
      <c r="O385" s="17" t="str">
        <f t="shared" si="26"/>
        <v>ja</v>
      </c>
    </row>
    <row r="386" spans="1:15" ht="15" customHeight="1" x14ac:dyDescent="0.2">
      <c r="A386" s="3">
        <v>116.37318973735091</v>
      </c>
      <c r="B386" s="3">
        <v>79.268261540710228</v>
      </c>
      <c r="C386" s="3">
        <v>118.69206016635871</v>
      </c>
      <c r="D386" s="3">
        <v>88.266972650308162</v>
      </c>
      <c r="E386" s="3">
        <v>127.17774805205408</v>
      </c>
      <c r="F386" s="3">
        <v>82.862357228441397</v>
      </c>
      <c r="G386" s="3">
        <v>89.655685794787132</v>
      </c>
      <c r="H386" s="3">
        <v>82.331564751802944</v>
      </c>
      <c r="I386" s="3">
        <v>86.563375387049746</v>
      </c>
      <c r="J386" s="3">
        <v>91.592790138383862</v>
      </c>
      <c r="L386" s="2">
        <f t="shared" si="24"/>
        <v>96.278400544724718</v>
      </c>
      <c r="M386" s="2">
        <f t="shared" si="23"/>
        <v>86.981475060156299</v>
      </c>
      <c r="N386" s="2">
        <f t="shared" si="25"/>
        <v>105.57532602929314</v>
      </c>
      <c r="O386" s="17" t="str">
        <f t="shared" si="26"/>
        <v>ja</v>
      </c>
    </row>
    <row r="387" spans="1:15" ht="15" customHeight="1" x14ac:dyDescent="0.2">
      <c r="A387" s="3">
        <v>99.515114268433535</v>
      </c>
      <c r="B387" s="3">
        <v>105.82735992793459</v>
      </c>
      <c r="C387" s="3">
        <v>100.86395743892353</v>
      </c>
      <c r="D387" s="3">
        <v>94.629081356833922</v>
      </c>
      <c r="E387" s="3">
        <v>94.521272128622513</v>
      </c>
      <c r="F387" s="3">
        <v>109.59297494773637</v>
      </c>
      <c r="G387" s="3">
        <v>91.051527103991248</v>
      </c>
      <c r="H387" s="3">
        <v>108.87865780896391</v>
      </c>
      <c r="I387" s="3">
        <v>96.590980799737736</v>
      </c>
      <c r="J387" s="3">
        <v>84.521957685501548</v>
      </c>
      <c r="L387" s="2">
        <f t="shared" si="24"/>
        <v>98.59928834666789</v>
      </c>
      <c r="M387" s="2">
        <f t="shared" si="23"/>
        <v>89.302362862099471</v>
      </c>
      <c r="N387" s="2">
        <f t="shared" si="25"/>
        <v>107.89621383123631</v>
      </c>
      <c r="O387" s="17" t="str">
        <f t="shared" si="26"/>
        <v>ja</v>
      </c>
    </row>
    <row r="388" spans="1:15" ht="15" customHeight="1" x14ac:dyDescent="0.2">
      <c r="A388" s="3">
        <v>94.038773820648203</v>
      </c>
      <c r="B388" s="3">
        <v>101.4590227692679</v>
      </c>
      <c r="C388" s="3">
        <v>74.211664266476873</v>
      </c>
      <c r="D388" s="3">
        <v>101.46246748045087</v>
      </c>
      <c r="E388" s="3">
        <v>110.0393208413152</v>
      </c>
      <c r="F388" s="3">
        <v>94.644991829773062</v>
      </c>
      <c r="G388" s="3">
        <v>92.189100339601282</v>
      </c>
      <c r="H388" s="3">
        <v>84.345015491271624</v>
      </c>
      <c r="I388" s="3">
        <v>80.352527018112596</v>
      </c>
      <c r="J388" s="3">
        <v>112.84546442548162</v>
      </c>
      <c r="L388" s="2">
        <f t="shared" si="24"/>
        <v>94.558834828239924</v>
      </c>
      <c r="M388" s="2">
        <f t="shared" si="23"/>
        <v>85.261909343671505</v>
      </c>
      <c r="N388" s="2">
        <f t="shared" si="25"/>
        <v>103.85576031280834</v>
      </c>
      <c r="O388" s="17" t="str">
        <f t="shared" si="26"/>
        <v>ja</v>
      </c>
    </row>
    <row r="389" spans="1:15" ht="15" customHeight="1" x14ac:dyDescent="0.2">
      <c r="A389" s="3">
        <v>99.608087364322273</v>
      </c>
      <c r="B389" s="3">
        <v>81.979965468781302</v>
      </c>
      <c r="C389" s="3">
        <v>93.730779124234687</v>
      </c>
      <c r="D389" s="3">
        <v>97.71632701595081</v>
      </c>
      <c r="E389" s="3">
        <v>82.250938046490774</v>
      </c>
      <c r="F389" s="3">
        <v>109.7696272405301</v>
      </c>
      <c r="G389" s="3">
        <v>102.07144807973236</v>
      </c>
      <c r="H389" s="3">
        <v>102.28831140702823</v>
      </c>
      <c r="I389" s="3">
        <v>88.550018770183669</v>
      </c>
      <c r="J389" s="3">
        <v>106.89975649947883</v>
      </c>
      <c r="L389" s="2">
        <f t="shared" si="24"/>
        <v>96.486525901673303</v>
      </c>
      <c r="M389" s="2">
        <f t="shared" si="23"/>
        <v>87.189600417104884</v>
      </c>
      <c r="N389" s="2">
        <f t="shared" si="25"/>
        <v>105.78345138624172</v>
      </c>
      <c r="O389" s="17" t="str">
        <f t="shared" si="26"/>
        <v>ja</v>
      </c>
    </row>
    <row r="390" spans="1:15" ht="15" customHeight="1" x14ac:dyDescent="0.2">
      <c r="A390" s="3">
        <v>76.338040141854435</v>
      </c>
      <c r="B390" s="3">
        <v>133.58709363965318</v>
      </c>
      <c r="C390" s="3">
        <v>103.00515239359811</v>
      </c>
      <c r="D390" s="3">
        <v>95.31011098952149</v>
      </c>
      <c r="E390" s="3">
        <v>103.85449538953253</v>
      </c>
      <c r="F390" s="3">
        <v>102.17576143768383</v>
      </c>
      <c r="G390" s="3">
        <v>116.02575139258988</v>
      </c>
      <c r="H390" s="3">
        <v>112.11071776197059</v>
      </c>
      <c r="I390" s="3">
        <v>131.95518729626201</v>
      </c>
      <c r="J390" s="3">
        <v>98.66774942347547</v>
      </c>
      <c r="L390" s="2">
        <f t="shared" si="24"/>
        <v>107.30300598661415</v>
      </c>
      <c r="M390" s="2">
        <f t="shared" si="23"/>
        <v>98.006080502045734</v>
      </c>
      <c r="N390" s="2">
        <f t="shared" si="25"/>
        <v>116.59993147118257</v>
      </c>
      <c r="O390" s="17" t="str">
        <f t="shared" si="26"/>
        <v>ja</v>
      </c>
    </row>
    <row r="391" spans="1:15" ht="15" customHeight="1" x14ac:dyDescent="0.2">
      <c r="A391" s="3">
        <v>88.875936196563998</v>
      </c>
      <c r="B391" s="3">
        <v>105.40273958904436</v>
      </c>
      <c r="C391" s="3">
        <v>112.73816678803996</v>
      </c>
      <c r="D391" s="3">
        <v>80.465588578226743</v>
      </c>
      <c r="E391" s="3">
        <v>99.184319676714949</v>
      </c>
      <c r="F391" s="3">
        <v>89.160960467415862</v>
      </c>
      <c r="G391" s="3">
        <v>106.4940820720949</v>
      </c>
      <c r="H391" s="3">
        <v>101.27004113892326</v>
      </c>
      <c r="I391" s="3">
        <v>83.156590133148711</v>
      </c>
      <c r="J391" s="3">
        <v>86.896011705539422</v>
      </c>
      <c r="L391" s="2">
        <f t="shared" si="24"/>
        <v>95.364443634571217</v>
      </c>
      <c r="M391" s="2">
        <f t="shared" si="23"/>
        <v>86.067518150002797</v>
      </c>
      <c r="N391" s="2">
        <f t="shared" si="25"/>
        <v>104.66136911913964</v>
      </c>
      <c r="O391" s="17" t="str">
        <f t="shared" si="26"/>
        <v>ja</v>
      </c>
    </row>
    <row r="392" spans="1:15" ht="15" customHeight="1" x14ac:dyDescent="0.2">
      <c r="A392" s="3">
        <v>105.31222212885041</v>
      </c>
      <c r="B392" s="3">
        <v>94.702426420190022</v>
      </c>
      <c r="C392" s="3">
        <v>105.52289520783233</v>
      </c>
      <c r="D392" s="3">
        <v>142.46612661518157</v>
      </c>
      <c r="E392" s="3">
        <v>85.697661486483412</v>
      </c>
      <c r="F392" s="3">
        <v>125.29441189835779</v>
      </c>
      <c r="G392" s="3">
        <v>86.368561621929985</v>
      </c>
      <c r="H392" s="3">
        <v>113.10231709794607</v>
      </c>
      <c r="I392" s="3">
        <v>94.334405073459493</v>
      </c>
      <c r="J392" s="3">
        <v>117.65697561495472</v>
      </c>
      <c r="L392" s="2">
        <f t="shared" si="24"/>
        <v>107.04580031651858</v>
      </c>
      <c r="M392" s="2">
        <f t="shared" ref="M392:M455" si="27">L392-CONFIDENCE((100-$O$3)/100,15,10)</f>
        <v>97.748874831950161</v>
      </c>
      <c r="N392" s="2">
        <f t="shared" si="25"/>
        <v>116.342725801087</v>
      </c>
      <c r="O392" s="17" t="str">
        <f t="shared" si="26"/>
        <v>ja</v>
      </c>
    </row>
    <row r="393" spans="1:15" ht="15" customHeight="1" x14ac:dyDescent="0.2">
      <c r="A393" s="3">
        <v>66.742507240269333</v>
      </c>
      <c r="B393" s="3">
        <v>95.539712926984066</v>
      </c>
      <c r="C393" s="3">
        <v>108.82129143064958</v>
      </c>
      <c r="D393" s="3">
        <v>103.8580594718951</v>
      </c>
      <c r="E393" s="3">
        <v>76.128697198873851</v>
      </c>
      <c r="F393" s="3">
        <v>102.65355311057647</v>
      </c>
      <c r="G393" s="3">
        <v>97.048684008404962</v>
      </c>
      <c r="H393" s="3">
        <v>80.839936597476481</v>
      </c>
      <c r="I393" s="3">
        <v>103.94114181290206</v>
      </c>
      <c r="J393" s="3">
        <v>90.013714068481931</v>
      </c>
      <c r="L393" s="2">
        <f t="shared" si="24"/>
        <v>92.558729786651384</v>
      </c>
      <c r="M393" s="2">
        <f t="shared" si="27"/>
        <v>83.261804302082965</v>
      </c>
      <c r="N393" s="2">
        <f t="shared" si="25"/>
        <v>101.8556552712198</v>
      </c>
      <c r="O393" s="17" t="str">
        <f t="shared" si="26"/>
        <v>ja</v>
      </c>
    </row>
    <row r="394" spans="1:15" ht="15" customHeight="1" x14ac:dyDescent="0.2">
      <c r="A394" s="3">
        <v>63.271875458303839</v>
      </c>
      <c r="B394" s="3">
        <v>104.28667021878937</v>
      </c>
      <c r="C394" s="3">
        <v>111.02761189031298</v>
      </c>
      <c r="D394" s="3">
        <v>84.453404522355413</v>
      </c>
      <c r="E394" s="3">
        <v>105.9550188780122</v>
      </c>
      <c r="F394" s="3">
        <v>80.945835886814166</v>
      </c>
      <c r="G394" s="3">
        <v>106.42356781099807</v>
      </c>
      <c r="H394" s="3">
        <v>95.745594105756027</v>
      </c>
      <c r="I394" s="3">
        <v>78.533924149814993</v>
      </c>
      <c r="J394" s="3">
        <v>105.942604275333</v>
      </c>
      <c r="L394" s="2">
        <f t="shared" si="24"/>
        <v>93.658610719649005</v>
      </c>
      <c r="M394" s="2">
        <f t="shared" si="27"/>
        <v>84.361685235080586</v>
      </c>
      <c r="N394" s="2">
        <f t="shared" si="25"/>
        <v>102.95553620421742</v>
      </c>
      <c r="O394" s="17" t="str">
        <f t="shared" si="26"/>
        <v>ja</v>
      </c>
    </row>
    <row r="395" spans="1:15" ht="15" customHeight="1" x14ac:dyDescent="0.2">
      <c r="A395" s="3">
        <v>116.95595983619569</v>
      </c>
      <c r="B395" s="3">
        <v>89.709471037713229</v>
      </c>
      <c r="C395" s="3">
        <v>120.32488737313543</v>
      </c>
      <c r="D395" s="3">
        <v>97.172608345863409</v>
      </c>
      <c r="E395" s="3">
        <v>86.816817454382544</v>
      </c>
      <c r="F395" s="3">
        <v>130.69681042688899</v>
      </c>
      <c r="G395" s="3">
        <v>117.53139713400742</v>
      </c>
      <c r="H395" s="3">
        <v>92.900637835191446</v>
      </c>
      <c r="I395" s="3">
        <v>90.43093339423649</v>
      </c>
      <c r="J395" s="3">
        <v>83.227530719887</v>
      </c>
      <c r="L395" s="2">
        <f t="shared" si="24"/>
        <v>102.57670535575016</v>
      </c>
      <c r="M395" s="2">
        <f t="shared" si="27"/>
        <v>93.279779871181745</v>
      </c>
      <c r="N395" s="2">
        <f t="shared" si="25"/>
        <v>111.87363084031858</v>
      </c>
      <c r="O395" s="17" t="str">
        <f t="shared" si="26"/>
        <v>ja</v>
      </c>
    </row>
    <row r="396" spans="1:15" ht="15" customHeight="1" x14ac:dyDescent="0.2">
      <c r="A396" s="3">
        <v>98.513317223114427</v>
      </c>
      <c r="B396" s="3">
        <v>71.914894558722153</v>
      </c>
      <c r="C396" s="3">
        <v>72.532896208576858</v>
      </c>
      <c r="D396" s="3">
        <v>89.316808068906539</v>
      </c>
      <c r="E396" s="3">
        <v>97.153901176716317</v>
      </c>
      <c r="F396" s="3">
        <v>105.4113002079248</v>
      </c>
      <c r="G396" s="3">
        <v>105.11111579726276</v>
      </c>
      <c r="H396" s="3">
        <v>93.349285887234146</v>
      </c>
      <c r="I396" s="3">
        <v>123.10882791789481</v>
      </c>
      <c r="J396" s="3">
        <v>95.390771800884977</v>
      </c>
      <c r="L396" s="2">
        <f t="shared" si="24"/>
        <v>95.180311884723778</v>
      </c>
      <c r="M396" s="2">
        <f t="shared" si="27"/>
        <v>85.883386400155359</v>
      </c>
      <c r="N396" s="2">
        <f t="shared" si="25"/>
        <v>104.4772373692922</v>
      </c>
      <c r="O396" s="17" t="str">
        <f t="shared" si="26"/>
        <v>ja</v>
      </c>
    </row>
    <row r="397" spans="1:15" ht="15" customHeight="1" x14ac:dyDescent="0.2">
      <c r="A397" s="3">
        <v>106.87809915689286</v>
      </c>
      <c r="B397" s="3">
        <v>83.478176091011846</v>
      </c>
      <c r="C397" s="3">
        <v>102.63024162450165</v>
      </c>
      <c r="D397" s="3">
        <v>110.01923237708979</v>
      </c>
      <c r="E397" s="3">
        <v>101.3276462595968</v>
      </c>
      <c r="F397" s="3">
        <v>96.621590980794281</v>
      </c>
      <c r="G397" s="3">
        <v>125.76316546765156</v>
      </c>
      <c r="H397" s="3">
        <v>105.40640598956088</v>
      </c>
      <c r="I397" s="3">
        <v>103.77746687263425</v>
      </c>
      <c r="J397" s="3">
        <v>90.614458056370495</v>
      </c>
      <c r="L397" s="2">
        <f t="shared" si="24"/>
        <v>102.65164828761044</v>
      </c>
      <c r="M397" s="2">
        <f t="shared" si="27"/>
        <v>93.354722803042023</v>
      </c>
      <c r="N397" s="2">
        <f t="shared" si="25"/>
        <v>111.94857377217886</v>
      </c>
      <c r="O397" s="17" t="str">
        <f t="shared" si="26"/>
        <v>ja</v>
      </c>
    </row>
    <row r="398" spans="1:15" ht="15" customHeight="1" x14ac:dyDescent="0.2">
      <c r="A398" s="3">
        <v>97.128202267049346</v>
      </c>
      <c r="B398" s="3">
        <v>104.70073473479715</v>
      </c>
      <c r="C398" s="3">
        <v>77.485572344448883</v>
      </c>
      <c r="D398" s="3">
        <v>121.95672550442396</v>
      </c>
      <c r="E398" s="3">
        <v>93.121900843107142</v>
      </c>
      <c r="F398" s="3">
        <v>70.44083102082368</v>
      </c>
      <c r="G398" s="3">
        <v>91.541733379563084</v>
      </c>
      <c r="H398" s="3">
        <v>114.63671424062341</v>
      </c>
      <c r="I398" s="3">
        <v>95.801715613197302</v>
      </c>
      <c r="J398" s="3">
        <v>58.916669129393995</v>
      </c>
      <c r="L398" s="2">
        <f t="shared" si="24"/>
        <v>92.573079907742795</v>
      </c>
      <c r="M398" s="2">
        <f t="shared" si="27"/>
        <v>83.276154423174376</v>
      </c>
      <c r="N398" s="2">
        <f t="shared" si="25"/>
        <v>101.87000539231121</v>
      </c>
      <c r="O398" s="17" t="str">
        <f t="shared" si="26"/>
        <v>ja</v>
      </c>
    </row>
    <row r="399" spans="1:15" ht="15" customHeight="1" x14ac:dyDescent="0.2">
      <c r="A399" s="3">
        <v>86.97646788059501</v>
      </c>
      <c r="B399" s="3">
        <v>98.447560756176244</v>
      </c>
      <c r="C399" s="3">
        <v>118.08869001251878</v>
      </c>
      <c r="D399" s="3">
        <v>89.259049471002072</v>
      </c>
      <c r="E399" s="3">
        <v>115.92660510141286</v>
      </c>
      <c r="F399" s="3">
        <v>111.33057594415732</v>
      </c>
      <c r="G399" s="3">
        <v>113.66963715554448</v>
      </c>
      <c r="H399" s="3">
        <v>96.111091604689136</v>
      </c>
      <c r="I399" s="3">
        <v>107.24085111869499</v>
      </c>
      <c r="J399" s="3">
        <v>111.74240651380387</v>
      </c>
      <c r="L399" s="2">
        <f t="shared" si="24"/>
        <v>104.87929355585948</v>
      </c>
      <c r="M399" s="2">
        <f t="shared" si="27"/>
        <v>95.582368071291057</v>
      </c>
      <c r="N399" s="2">
        <f t="shared" si="25"/>
        <v>114.1762190404279</v>
      </c>
      <c r="O399" s="17" t="str">
        <f t="shared" si="26"/>
        <v>ja</v>
      </c>
    </row>
    <row r="400" spans="1:15" ht="15" customHeight="1" x14ac:dyDescent="0.2">
      <c r="A400" s="3">
        <v>64.93652361095883</v>
      </c>
      <c r="B400" s="3">
        <v>77.227457748085726</v>
      </c>
      <c r="C400" s="3">
        <v>92.69462023221422</v>
      </c>
      <c r="D400" s="3">
        <v>130.29790605069138</v>
      </c>
      <c r="E400" s="3">
        <v>92.124639902613126</v>
      </c>
      <c r="F400" s="3">
        <v>89.086336427135393</v>
      </c>
      <c r="G400" s="3">
        <v>107.46861132938648</v>
      </c>
      <c r="H400" s="3">
        <v>86.621526204544352</v>
      </c>
      <c r="I400" s="3">
        <v>106.66084361000685</v>
      </c>
      <c r="J400" s="3">
        <v>78.826895130623598</v>
      </c>
      <c r="L400" s="2">
        <f t="shared" ref="L400:L463" si="28">AVERAGE(A400:J400)</f>
        <v>92.594536024625995</v>
      </c>
      <c r="M400" s="2">
        <f t="shared" si="27"/>
        <v>83.297610540057576</v>
      </c>
      <c r="N400" s="2">
        <f t="shared" ref="N400:N463" si="29">L400+CONFIDENCE((100-$O$3)/100,15,10)</f>
        <v>101.89146150919441</v>
      </c>
      <c r="O400" s="17" t="str">
        <f t="shared" ref="O400:O463" si="30">IF(OR(M400&gt;100,N400&lt;100),"nei","ja")</f>
        <v>ja</v>
      </c>
    </row>
    <row r="401" spans="1:15" ht="15" customHeight="1" x14ac:dyDescent="0.2">
      <c r="A401" s="3">
        <v>97.354598235688172</v>
      </c>
      <c r="B401" s="3">
        <v>106.40849293631618</v>
      </c>
      <c r="C401" s="3">
        <v>102.52193785854615</v>
      </c>
      <c r="D401" s="3">
        <v>82.640088092011865</v>
      </c>
      <c r="E401" s="3">
        <v>121.04950453940546</v>
      </c>
      <c r="F401" s="3">
        <v>117.84650294212042</v>
      </c>
      <c r="G401" s="3">
        <v>86.504985827195924</v>
      </c>
      <c r="H401" s="3">
        <v>98.916416643623961</v>
      </c>
      <c r="I401" s="3">
        <v>89.802188338217093</v>
      </c>
      <c r="J401" s="3">
        <v>116.95814262347994</v>
      </c>
      <c r="L401" s="2">
        <f t="shared" si="28"/>
        <v>102.00028580366052</v>
      </c>
      <c r="M401" s="2">
        <f t="shared" si="27"/>
        <v>92.703360319092099</v>
      </c>
      <c r="N401" s="2">
        <f t="shared" si="29"/>
        <v>111.29721128822894</v>
      </c>
      <c r="O401" s="17" t="str">
        <f t="shared" si="30"/>
        <v>ja</v>
      </c>
    </row>
    <row r="402" spans="1:15" ht="15" customHeight="1" x14ac:dyDescent="0.2">
      <c r="A402" s="3">
        <v>72.916521073784679</v>
      </c>
      <c r="B402" s="3">
        <v>90.468893429351738</v>
      </c>
      <c r="C402" s="3">
        <v>98.675815504611819</v>
      </c>
      <c r="D402" s="3">
        <v>102.58830823440803</v>
      </c>
      <c r="E402" s="3">
        <v>101.64936864166521</v>
      </c>
      <c r="F402" s="3">
        <v>62.892616167664528</v>
      </c>
      <c r="G402" s="3">
        <v>87.847894544756855</v>
      </c>
      <c r="H402" s="3">
        <v>76.32207850983832</v>
      </c>
      <c r="I402" s="3">
        <v>126.81833848328097</v>
      </c>
      <c r="J402" s="3">
        <v>124.05220129730878</v>
      </c>
      <c r="L402" s="2">
        <f t="shared" si="28"/>
        <v>94.423203588667093</v>
      </c>
      <c r="M402" s="2">
        <f t="shared" si="27"/>
        <v>85.126278104098674</v>
      </c>
      <c r="N402" s="2">
        <f t="shared" si="29"/>
        <v>103.72012907323551</v>
      </c>
      <c r="O402" s="17" t="str">
        <f t="shared" si="30"/>
        <v>ja</v>
      </c>
    </row>
    <row r="403" spans="1:15" ht="15" customHeight="1" x14ac:dyDescent="0.2">
      <c r="A403" s="3">
        <v>89.468562944239238</v>
      </c>
      <c r="B403" s="3">
        <v>80.309144120838027</v>
      </c>
      <c r="C403" s="3">
        <v>96.28764157932892</v>
      </c>
      <c r="D403" s="3">
        <v>81.496034706651699</v>
      </c>
      <c r="E403" s="3">
        <v>119.72352947632316</v>
      </c>
      <c r="F403" s="3">
        <v>115.74826455907896</v>
      </c>
      <c r="G403" s="3">
        <v>89.072864536865382</v>
      </c>
      <c r="H403" s="3">
        <v>88.055446920043323</v>
      </c>
      <c r="I403" s="3">
        <v>75.868604451534338</v>
      </c>
      <c r="J403" s="3">
        <v>90.817372008677921</v>
      </c>
      <c r="L403" s="2">
        <f t="shared" si="28"/>
        <v>92.684746530358098</v>
      </c>
      <c r="M403" s="2">
        <f t="shared" si="27"/>
        <v>83.387821045789678</v>
      </c>
      <c r="N403" s="2">
        <f t="shared" si="29"/>
        <v>101.98167201492652</v>
      </c>
      <c r="O403" s="17" t="str">
        <f t="shared" si="30"/>
        <v>ja</v>
      </c>
    </row>
    <row r="404" spans="1:15" ht="15" customHeight="1" x14ac:dyDescent="0.2">
      <c r="A404" s="3">
        <v>106.39592485640605</v>
      </c>
      <c r="B404" s="3">
        <v>77.252832650265191</v>
      </c>
      <c r="C404" s="3">
        <v>98.659683342339122</v>
      </c>
      <c r="D404" s="3">
        <v>120.73173845928977</v>
      </c>
      <c r="E404" s="3">
        <v>110.89722445613006</v>
      </c>
      <c r="F404" s="3">
        <v>104.57795295005781</v>
      </c>
      <c r="G404" s="3">
        <v>91.594137327410863</v>
      </c>
      <c r="H404" s="3">
        <v>111.94455307995668</v>
      </c>
      <c r="I404" s="3">
        <v>108.47173851070693</v>
      </c>
      <c r="J404" s="3">
        <v>94.570316630415618</v>
      </c>
      <c r="L404" s="2">
        <f t="shared" si="28"/>
        <v>102.50961022629781</v>
      </c>
      <c r="M404" s="2">
        <f t="shared" si="27"/>
        <v>93.21268474172939</v>
      </c>
      <c r="N404" s="2">
        <f t="shared" si="29"/>
        <v>111.80653571086623</v>
      </c>
      <c r="O404" s="17" t="str">
        <f t="shared" si="30"/>
        <v>ja</v>
      </c>
    </row>
    <row r="405" spans="1:15" ht="15" customHeight="1" x14ac:dyDescent="0.2">
      <c r="A405" s="3">
        <v>101.74868546309881</v>
      </c>
      <c r="B405" s="3">
        <v>121.40557171514956</v>
      </c>
      <c r="C405" s="3">
        <v>102.05523065233137</v>
      </c>
      <c r="D405" s="3">
        <v>83.163070282898843</v>
      </c>
      <c r="E405" s="3">
        <v>88.672493600461166</v>
      </c>
      <c r="F405" s="3">
        <v>90.835362950747367</v>
      </c>
      <c r="G405" s="3">
        <v>90.079504641471431</v>
      </c>
      <c r="H405" s="3">
        <v>82.961162459105253</v>
      </c>
      <c r="I405" s="3">
        <v>130.17539711436257</v>
      </c>
      <c r="J405" s="3">
        <v>107.01092517374491</v>
      </c>
      <c r="L405" s="2">
        <f t="shared" si="28"/>
        <v>99.810740405337128</v>
      </c>
      <c r="M405" s="2">
        <f t="shared" si="27"/>
        <v>90.513814920768709</v>
      </c>
      <c r="N405" s="2">
        <f t="shared" si="29"/>
        <v>109.10766588990555</v>
      </c>
      <c r="O405" s="17" t="str">
        <f t="shared" si="30"/>
        <v>ja</v>
      </c>
    </row>
    <row r="406" spans="1:15" ht="15" customHeight="1" x14ac:dyDescent="0.2">
      <c r="A406" s="3">
        <v>93.082371929631336</v>
      </c>
      <c r="B406" s="3">
        <v>83.736734066042118</v>
      </c>
      <c r="C406" s="3">
        <v>133.44766810187139</v>
      </c>
      <c r="D406" s="3">
        <v>98.340229012683267</v>
      </c>
      <c r="E406" s="3">
        <v>111.99346115754452</v>
      </c>
      <c r="F406" s="3">
        <v>109.90763737718225</v>
      </c>
      <c r="G406" s="3">
        <v>59.646811475977302</v>
      </c>
      <c r="H406" s="3">
        <v>94.72563558811089</v>
      </c>
      <c r="I406" s="3">
        <v>113.24747245234903</v>
      </c>
      <c r="J406" s="3">
        <v>104.24485619987536</v>
      </c>
      <c r="L406" s="2">
        <f t="shared" si="28"/>
        <v>100.23728773612675</v>
      </c>
      <c r="M406" s="2">
        <f t="shared" si="27"/>
        <v>90.940362251558327</v>
      </c>
      <c r="N406" s="2">
        <f t="shared" si="29"/>
        <v>109.53421322069516</v>
      </c>
      <c r="O406" s="17" t="str">
        <f t="shared" si="30"/>
        <v>ja</v>
      </c>
    </row>
    <row r="407" spans="1:15" ht="15" customHeight="1" x14ac:dyDescent="0.2">
      <c r="A407" s="3">
        <v>80.730456172750564</v>
      </c>
      <c r="B407" s="3">
        <v>99.559878460786422</v>
      </c>
      <c r="C407" s="3">
        <v>108.36829485706403</v>
      </c>
      <c r="D407" s="3">
        <v>101.00077386377961</v>
      </c>
      <c r="E407" s="3">
        <v>85.429622029187158</v>
      </c>
      <c r="F407" s="3">
        <v>117.60888608259847</v>
      </c>
      <c r="G407" s="3">
        <v>107.4647232395364</v>
      </c>
      <c r="H407" s="3">
        <v>94.511466638869024</v>
      </c>
      <c r="I407" s="3">
        <v>107.19705894880462</v>
      </c>
      <c r="J407" s="3">
        <v>94.180075191252399</v>
      </c>
      <c r="L407" s="2">
        <f t="shared" si="28"/>
        <v>99.605123548462871</v>
      </c>
      <c r="M407" s="2">
        <f t="shared" si="27"/>
        <v>90.308198063894451</v>
      </c>
      <c r="N407" s="2">
        <f t="shared" si="29"/>
        <v>108.90204903303129</v>
      </c>
      <c r="O407" s="17" t="str">
        <f t="shared" si="30"/>
        <v>ja</v>
      </c>
    </row>
    <row r="408" spans="1:15" ht="15" customHeight="1" x14ac:dyDescent="0.2">
      <c r="A408" s="3">
        <v>73.333433445077389</v>
      </c>
      <c r="B408" s="3">
        <v>102.30688215197006</v>
      </c>
      <c r="C408" s="3">
        <v>113.05030536968843</v>
      </c>
      <c r="D408" s="3">
        <v>94.655991031322628</v>
      </c>
      <c r="E408" s="3">
        <v>80.023062562395353</v>
      </c>
      <c r="F408" s="3">
        <v>97.109495097902254</v>
      </c>
      <c r="G408" s="3">
        <v>91.095353379932931</v>
      </c>
      <c r="H408" s="3">
        <v>96.443625605024863</v>
      </c>
      <c r="I408" s="3">
        <v>109.84208554655197</v>
      </c>
      <c r="J408" s="3">
        <v>106.62032562104287</v>
      </c>
      <c r="L408" s="2">
        <f t="shared" si="28"/>
        <v>96.448055981090874</v>
      </c>
      <c r="M408" s="2">
        <f t="shared" si="27"/>
        <v>87.151130496522455</v>
      </c>
      <c r="N408" s="2">
        <f t="shared" si="29"/>
        <v>105.74498146565929</v>
      </c>
      <c r="O408" s="17" t="str">
        <f t="shared" si="30"/>
        <v>ja</v>
      </c>
    </row>
    <row r="409" spans="1:15" ht="15" customHeight="1" x14ac:dyDescent="0.2">
      <c r="A409" s="3">
        <v>87.583112215361325</v>
      </c>
      <c r="B409" s="3">
        <v>111.04265265894355</v>
      </c>
      <c r="C409" s="3">
        <v>110.98705979529768</v>
      </c>
      <c r="D409" s="3">
        <v>104.36322125096922</v>
      </c>
      <c r="E409" s="3">
        <v>90.566982432937948</v>
      </c>
      <c r="F409" s="3">
        <v>79.972858454857487</v>
      </c>
      <c r="G409" s="3">
        <v>109.89907675830182</v>
      </c>
      <c r="H409" s="3">
        <v>99.620723656335031</v>
      </c>
      <c r="I409" s="3">
        <v>92.645473412267165</v>
      </c>
      <c r="J409" s="3">
        <v>105.40640598956088</v>
      </c>
      <c r="L409" s="2">
        <f t="shared" si="28"/>
        <v>99.208756662483211</v>
      </c>
      <c r="M409" s="2">
        <f t="shared" si="27"/>
        <v>89.911831177914792</v>
      </c>
      <c r="N409" s="2">
        <f t="shared" si="29"/>
        <v>108.50568214705163</v>
      </c>
      <c r="O409" s="17" t="str">
        <f t="shared" si="30"/>
        <v>ja</v>
      </c>
    </row>
    <row r="410" spans="1:15" ht="15" customHeight="1" x14ac:dyDescent="0.2">
      <c r="A410" s="3">
        <v>117.80697402864462</v>
      </c>
      <c r="B410" s="3">
        <v>83.463442276843125</v>
      </c>
      <c r="C410" s="3">
        <v>126.04870132927317</v>
      </c>
      <c r="D410" s="3">
        <v>107.74265345171443</v>
      </c>
      <c r="E410" s="3">
        <v>99.651709003956057</v>
      </c>
      <c r="F410" s="3">
        <v>106.80424250276701</v>
      </c>
      <c r="G410" s="3">
        <v>84.663907071080757</v>
      </c>
      <c r="H410" s="3">
        <v>124.24503691145219</v>
      </c>
      <c r="I410" s="3">
        <v>96.760334397549741</v>
      </c>
      <c r="J410" s="3">
        <v>94.713425621739589</v>
      </c>
      <c r="L410" s="2">
        <f t="shared" si="28"/>
        <v>104.19004265950207</v>
      </c>
      <c r="M410" s="2">
        <f t="shared" si="27"/>
        <v>94.89311717493365</v>
      </c>
      <c r="N410" s="2">
        <f t="shared" si="29"/>
        <v>113.48696814407049</v>
      </c>
      <c r="O410" s="17" t="str">
        <f t="shared" si="30"/>
        <v>ja</v>
      </c>
    </row>
    <row r="411" spans="1:15" ht="15" customHeight="1" x14ac:dyDescent="0.2">
      <c r="A411" s="3">
        <v>91.252275322040077</v>
      </c>
      <c r="B411" s="3">
        <v>92.48979634103307</v>
      </c>
      <c r="C411" s="3">
        <v>86.674390584084904</v>
      </c>
      <c r="D411" s="3">
        <v>89.1132461016241</v>
      </c>
      <c r="E411" s="3">
        <v>113.50875891148462</v>
      </c>
      <c r="F411" s="3">
        <v>79.256324422749458</v>
      </c>
      <c r="G411" s="3">
        <v>87.240448717784602</v>
      </c>
      <c r="H411" s="3">
        <v>109.54515826379065</v>
      </c>
      <c r="I411" s="3">
        <v>78.714481585484464</v>
      </c>
      <c r="J411" s="3">
        <v>115.40590801596409</v>
      </c>
      <c r="L411" s="2">
        <f t="shared" si="28"/>
        <v>94.320078826604004</v>
      </c>
      <c r="M411" s="2">
        <f t="shared" si="27"/>
        <v>85.023153342035585</v>
      </c>
      <c r="N411" s="2">
        <f t="shared" si="29"/>
        <v>103.61700431117242</v>
      </c>
      <c r="O411" s="17" t="str">
        <f t="shared" si="30"/>
        <v>ja</v>
      </c>
    </row>
    <row r="412" spans="1:15" ht="15" customHeight="1" x14ac:dyDescent="0.2">
      <c r="A412" s="3">
        <v>105.64465381103219</v>
      </c>
      <c r="B412" s="3">
        <v>132.59392542531714</v>
      </c>
      <c r="C412" s="3">
        <v>79.369181346555706</v>
      </c>
      <c r="D412" s="3">
        <v>131.66160240652971</v>
      </c>
      <c r="E412" s="3">
        <v>102.94311348625342</v>
      </c>
      <c r="F412" s="3">
        <v>112.02668045152677</v>
      </c>
      <c r="G412" s="3">
        <v>78.13004029012518</v>
      </c>
      <c r="H412" s="3">
        <v>90.10377109698311</v>
      </c>
      <c r="I412" s="3">
        <v>110.53876985679381</v>
      </c>
      <c r="J412" s="3">
        <v>83.658017299603671</v>
      </c>
      <c r="L412" s="2">
        <f t="shared" si="28"/>
        <v>102.66697554707207</v>
      </c>
      <c r="M412" s="2">
        <f t="shared" si="27"/>
        <v>93.370050062503651</v>
      </c>
      <c r="N412" s="2">
        <f t="shared" si="29"/>
        <v>111.96390103164049</v>
      </c>
      <c r="O412" s="17" t="str">
        <f t="shared" si="30"/>
        <v>ja</v>
      </c>
    </row>
    <row r="413" spans="1:15" ht="15" customHeight="1" x14ac:dyDescent="0.2">
      <c r="A413" s="3">
        <v>107.54534994484857</v>
      </c>
      <c r="B413" s="3">
        <v>94.335632891306886</v>
      </c>
      <c r="C413" s="3">
        <v>107.87931639933959</v>
      </c>
      <c r="D413" s="3">
        <v>90.885089573566802</v>
      </c>
      <c r="E413" s="3">
        <v>96.932774593005888</v>
      </c>
      <c r="F413" s="3">
        <v>111.82206119665352</v>
      </c>
      <c r="G413" s="3">
        <v>103.37017240781279</v>
      </c>
      <c r="H413" s="3">
        <v>54.541272018104792</v>
      </c>
      <c r="I413" s="3">
        <v>87.528082101562177</v>
      </c>
      <c r="J413" s="3">
        <v>73.946114550926723</v>
      </c>
      <c r="L413" s="2">
        <f t="shared" si="28"/>
        <v>92.878586567712773</v>
      </c>
      <c r="M413" s="2">
        <f t="shared" si="27"/>
        <v>83.581661083144354</v>
      </c>
      <c r="N413" s="2">
        <f t="shared" si="29"/>
        <v>102.17551205228119</v>
      </c>
      <c r="O413" s="17" t="str">
        <f t="shared" si="30"/>
        <v>ja</v>
      </c>
    </row>
    <row r="414" spans="1:15" ht="15" customHeight="1" x14ac:dyDescent="0.2">
      <c r="A414" s="3">
        <v>96.916369582322659</v>
      </c>
      <c r="B414" s="3">
        <v>97.841632648487575</v>
      </c>
      <c r="C414" s="3">
        <v>119.29836344061187</v>
      </c>
      <c r="D414" s="3">
        <v>97.569943843700457</v>
      </c>
      <c r="E414" s="3">
        <v>80.774896357615944</v>
      </c>
      <c r="F414" s="3">
        <v>113.39726622973103</v>
      </c>
      <c r="G414" s="3">
        <v>100.40911913856689</v>
      </c>
      <c r="H414" s="3">
        <v>100.81683992902981</v>
      </c>
      <c r="I414" s="3">
        <v>114.30414613423636</v>
      </c>
      <c r="J414" s="3">
        <v>98.169255377433728</v>
      </c>
      <c r="L414" s="2">
        <f t="shared" si="28"/>
        <v>101.94978326817363</v>
      </c>
      <c r="M414" s="2">
        <f t="shared" si="27"/>
        <v>92.652857783605214</v>
      </c>
      <c r="N414" s="2">
        <f t="shared" si="29"/>
        <v>111.24670875274205</v>
      </c>
      <c r="O414" s="17" t="str">
        <f t="shared" si="30"/>
        <v>ja</v>
      </c>
    </row>
    <row r="415" spans="1:15" ht="15" customHeight="1" x14ac:dyDescent="0.2">
      <c r="A415" s="3">
        <v>109.89622890301689</v>
      </c>
      <c r="B415" s="3">
        <v>99.950085793898324</v>
      </c>
      <c r="C415" s="3">
        <v>100.03959712557844</v>
      </c>
      <c r="D415" s="3">
        <v>108.02854742687487</v>
      </c>
      <c r="E415" s="3">
        <v>129.0261596092023</v>
      </c>
      <c r="F415" s="3">
        <v>100.33106744012912</v>
      </c>
      <c r="G415" s="3">
        <v>97.559490338971955</v>
      </c>
      <c r="H415" s="3">
        <v>116.22615855012555</v>
      </c>
      <c r="I415" s="3">
        <v>77.263678374583833</v>
      </c>
      <c r="J415" s="3">
        <v>89.096806984889554</v>
      </c>
      <c r="L415" s="2">
        <f t="shared" si="28"/>
        <v>102.74178205472708</v>
      </c>
      <c r="M415" s="2">
        <f t="shared" si="27"/>
        <v>93.444856570158663</v>
      </c>
      <c r="N415" s="2">
        <f t="shared" si="29"/>
        <v>112.0387075392955</v>
      </c>
      <c r="O415" s="17" t="str">
        <f t="shared" si="30"/>
        <v>ja</v>
      </c>
    </row>
    <row r="416" spans="1:15" ht="15" customHeight="1" x14ac:dyDescent="0.2">
      <c r="A416" s="3">
        <v>88.386548466223758</v>
      </c>
      <c r="B416" s="3">
        <v>110.94357457986916</v>
      </c>
      <c r="C416" s="3">
        <v>85.268777891178615</v>
      </c>
      <c r="D416" s="3">
        <v>107.67324763728539</v>
      </c>
      <c r="E416" s="3">
        <v>121.64656507375184</v>
      </c>
      <c r="F416" s="3">
        <v>91.694630807614885</v>
      </c>
      <c r="G416" s="3">
        <v>121.46928181900876</v>
      </c>
      <c r="H416" s="3">
        <v>106.60388650430832</v>
      </c>
      <c r="I416" s="3">
        <v>99.940894213068532</v>
      </c>
      <c r="J416" s="3">
        <v>91.174615843192441</v>
      </c>
      <c r="L416" s="2">
        <f t="shared" si="28"/>
        <v>102.48020228355017</v>
      </c>
      <c r="M416" s="2">
        <f t="shared" si="27"/>
        <v>93.183276798981751</v>
      </c>
      <c r="N416" s="2">
        <f t="shared" si="29"/>
        <v>111.77712776811859</v>
      </c>
      <c r="O416" s="17" t="str">
        <f t="shared" si="30"/>
        <v>ja</v>
      </c>
    </row>
    <row r="417" spans="1:15" ht="15" customHeight="1" x14ac:dyDescent="0.2">
      <c r="A417" s="3">
        <v>89.705122516170377</v>
      </c>
      <c r="B417" s="3">
        <v>104.46028707301593</v>
      </c>
      <c r="C417" s="3">
        <v>103.40195924763975</v>
      </c>
      <c r="D417" s="3">
        <v>86.720297329156892</v>
      </c>
      <c r="E417" s="3">
        <v>71.754323269124143</v>
      </c>
      <c r="F417" s="3">
        <v>101.24585994853987</v>
      </c>
      <c r="G417" s="3">
        <v>104.58637714473298</v>
      </c>
      <c r="H417" s="3">
        <v>69.027885526884347</v>
      </c>
      <c r="I417" s="3">
        <v>133.91887730685994</v>
      </c>
      <c r="J417" s="3">
        <v>105.3012399803265</v>
      </c>
      <c r="L417" s="2">
        <f t="shared" si="28"/>
        <v>97.012222934245074</v>
      </c>
      <c r="M417" s="2">
        <f t="shared" si="27"/>
        <v>87.715297449676655</v>
      </c>
      <c r="N417" s="2">
        <f t="shared" si="29"/>
        <v>106.30914841881349</v>
      </c>
      <c r="O417" s="17" t="str">
        <f t="shared" si="30"/>
        <v>ja</v>
      </c>
    </row>
    <row r="418" spans="1:15" ht="15" customHeight="1" x14ac:dyDescent="0.2">
      <c r="A418" s="3">
        <v>94.301117567374604</v>
      </c>
      <c r="B418" s="3">
        <v>108.92654270501225</v>
      </c>
      <c r="C418" s="3">
        <v>75.334503687918186</v>
      </c>
      <c r="D418" s="3">
        <v>91.863984405426891</v>
      </c>
      <c r="E418" s="3">
        <v>110.25425717671169</v>
      </c>
      <c r="F418" s="3">
        <v>109.64512310019927</v>
      </c>
      <c r="G418" s="3">
        <v>95.449672951508546</v>
      </c>
      <c r="H418" s="3">
        <v>77.612242219038308</v>
      </c>
      <c r="I418" s="3">
        <v>97.389556938287569</v>
      </c>
      <c r="J418" s="3">
        <v>113.1208025777596</v>
      </c>
      <c r="L418" s="2">
        <f t="shared" si="28"/>
        <v>97.389780332923692</v>
      </c>
      <c r="M418" s="2">
        <f t="shared" si="27"/>
        <v>88.092854848355273</v>
      </c>
      <c r="N418" s="2">
        <f t="shared" si="29"/>
        <v>106.68670581749211</v>
      </c>
      <c r="O418" s="17" t="str">
        <f t="shared" si="30"/>
        <v>ja</v>
      </c>
    </row>
    <row r="419" spans="1:15" ht="15" customHeight="1" x14ac:dyDescent="0.2">
      <c r="A419" s="3">
        <v>101.98459702005493</v>
      </c>
      <c r="B419" s="3">
        <v>94.032566519308602</v>
      </c>
      <c r="C419" s="3">
        <v>97.131715190334944</v>
      </c>
      <c r="D419" s="3">
        <v>109.46801037571277</v>
      </c>
      <c r="E419" s="3">
        <v>119.01821633509826</v>
      </c>
      <c r="F419" s="3">
        <v>96.062422269460512</v>
      </c>
      <c r="G419" s="3">
        <v>104.76464947496424</v>
      </c>
      <c r="H419" s="3">
        <v>89.395030297600897</v>
      </c>
      <c r="I419" s="3">
        <v>102.76318701253331</v>
      </c>
      <c r="J419" s="3">
        <v>92.301889051304897</v>
      </c>
      <c r="L419" s="2">
        <f t="shared" si="28"/>
        <v>100.69222835463734</v>
      </c>
      <c r="M419" s="2">
        <f t="shared" si="27"/>
        <v>91.395302870068917</v>
      </c>
      <c r="N419" s="2">
        <f t="shared" si="29"/>
        <v>109.98915383920576</v>
      </c>
      <c r="O419" s="17" t="str">
        <f t="shared" si="30"/>
        <v>ja</v>
      </c>
    </row>
    <row r="420" spans="1:15" ht="15" customHeight="1" x14ac:dyDescent="0.2">
      <c r="A420" s="3">
        <v>104.50467609880434</v>
      </c>
      <c r="B420" s="3">
        <v>102.25001031139982</v>
      </c>
      <c r="C420" s="3">
        <v>95.085454429499805</v>
      </c>
      <c r="D420" s="3">
        <v>106.16918782725406</v>
      </c>
      <c r="E420" s="3">
        <v>88.477713941392722</v>
      </c>
      <c r="F420" s="3">
        <v>127.8309471468674</v>
      </c>
      <c r="G420" s="3">
        <v>112.93676632485585</v>
      </c>
      <c r="H420" s="3">
        <v>97.502499127222109</v>
      </c>
      <c r="I420" s="3">
        <v>99.917957893558196</v>
      </c>
      <c r="J420" s="3">
        <v>115.50542947370559</v>
      </c>
      <c r="L420" s="2">
        <f t="shared" si="28"/>
        <v>105.01806425745599</v>
      </c>
      <c r="M420" s="2">
        <f t="shared" si="27"/>
        <v>95.721138772887571</v>
      </c>
      <c r="N420" s="2">
        <f t="shared" si="29"/>
        <v>114.31498974202441</v>
      </c>
      <c r="O420" s="17" t="str">
        <f t="shared" si="30"/>
        <v>ja</v>
      </c>
    </row>
    <row r="421" spans="1:15" ht="15" customHeight="1" x14ac:dyDescent="0.2">
      <c r="A421" s="3">
        <v>100.00172235559148</v>
      </c>
      <c r="B421" s="3">
        <v>121.68565060856054</v>
      </c>
      <c r="C421" s="3">
        <v>101.27350290313188</v>
      </c>
      <c r="D421" s="3">
        <v>99.86746388458414</v>
      </c>
      <c r="E421" s="3">
        <v>96.984308836545097</v>
      </c>
      <c r="F421" s="3">
        <v>87.330829753773287</v>
      </c>
      <c r="G421" s="3">
        <v>110.30650764732854</v>
      </c>
      <c r="H421" s="3">
        <v>91.612929761686246</v>
      </c>
      <c r="I421" s="3">
        <v>128.85644789785147</v>
      </c>
      <c r="J421" s="3">
        <v>120.19064595515374</v>
      </c>
      <c r="L421" s="2">
        <f t="shared" si="28"/>
        <v>105.81100096042064</v>
      </c>
      <c r="M421" s="2">
        <f t="shared" si="27"/>
        <v>96.514075475852223</v>
      </c>
      <c r="N421" s="2">
        <f t="shared" si="29"/>
        <v>115.10792644498906</v>
      </c>
      <c r="O421" s="17" t="str">
        <f t="shared" si="30"/>
        <v>ja</v>
      </c>
    </row>
    <row r="422" spans="1:15" ht="15" customHeight="1" x14ac:dyDescent="0.2">
      <c r="A422" s="3">
        <v>76.770095599931665</v>
      </c>
      <c r="B422" s="3">
        <v>96.048165940010222</v>
      </c>
      <c r="C422" s="3">
        <v>100.11074234862463</v>
      </c>
      <c r="D422" s="3">
        <v>123.17676717211725</v>
      </c>
      <c r="E422" s="3">
        <v>102.89284116661293</v>
      </c>
      <c r="F422" s="3">
        <v>107.20606294635218</v>
      </c>
      <c r="G422" s="3">
        <v>88.741046763607301</v>
      </c>
      <c r="H422" s="3">
        <v>108.5094427504373</v>
      </c>
      <c r="I422" s="3">
        <v>90.833964602643391</v>
      </c>
      <c r="J422" s="3">
        <v>125.06440068827942</v>
      </c>
      <c r="L422" s="2">
        <f t="shared" si="28"/>
        <v>101.93535299786163</v>
      </c>
      <c r="M422" s="2">
        <f t="shared" si="27"/>
        <v>92.638427513293209</v>
      </c>
      <c r="N422" s="2">
        <f t="shared" si="29"/>
        <v>111.23227848243005</v>
      </c>
      <c r="O422" s="17" t="str">
        <f t="shared" si="30"/>
        <v>ja</v>
      </c>
    </row>
    <row r="423" spans="1:15" ht="15" customHeight="1" x14ac:dyDescent="0.2">
      <c r="A423" s="3">
        <v>82.588451530318707</v>
      </c>
      <c r="B423" s="3">
        <v>106.50416041025892</v>
      </c>
      <c r="C423" s="3">
        <v>90.005119343550177</v>
      </c>
      <c r="D423" s="3">
        <v>86.319926392752677</v>
      </c>
      <c r="E423" s="3">
        <v>113.92185140502988</v>
      </c>
      <c r="F423" s="3">
        <v>107.27052338334033</v>
      </c>
      <c r="G423" s="3">
        <v>66.370614856714383</v>
      </c>
      <c r="H423" s="3">
        <v>122.71824541821843</v>
      </c>
      <c r="I423" s="3">
        <v>70.279168337583542</v>
      </c>
      <c r="J423" s="3">
        <v>57.839463604614139</v>
      </c>
      <c r="L423" s="2">
        <f t="shared" si="28"/>
        <v>90.381752468238119</v>
      </c>
      <c r="M423" s="2">
        <f t="shared" si="27"/>
        <v>81.0848269836697</v>
      </c>
      <c r="N423" s="2">
        <f t="shared" si="29"/>
        <v>99.678677952806538</v>
      </c>
      <c r="O423" s="17" t="str">
        <f t="shared" si="30"/>
        <v>nei</v>
      </c>
    </row>
    <row r="424" spans="1:15" ht="15" customHeight="1" x14ac:dyDescent="0.2">
      <c r="A424" s="3">
        <v>95.795747054216918</v>
      </c>
      <c r="B424" s="3">
        <v>103.19270156978746</v>
      </c>
      <c r="C424" s="3">
        <v>98.306753923316137</v>
      </c>
      <c r="D424" s="3">
        <v>96.575667182696634</v>
      </c>
      <c r="E424" s="3">
        <v>101.93251707969466</v>
      </c>
      <c r="F424" s="3">
        <v>99.64023231768806</v>
      </c>
      <c r="G424" s="3">
        <v>123.35630142624723</v>
      </c>
      <c r="H424" s="3">
        <v>88.014417340309592</v>
      </c>
      <c r="I424" s="3">
        <v>110.70981170414598</v>
      </c>
      <c r="J424" s="3">
        <v>113.96427933286759</v>
      </c>
      <c r="L424" s="2">
        <f t="shared" si="28"/>
        <v>103.14884289309703</v>
      </c>
      <c r="M424" s="2">
        <f t="shared" si="27"/>
        <v>93.851917408528607</v>
      </c>
      <c r="N424" s="2">
        <f t="shared" si="29"/>
        <v>112.44576837766544</v>
      </c>
      <c r="O424" s="17" t="str">
        <f t="shared" si="30"/>
        <v>ja</v>
      </c>
    </row>
    <row r="425" spans="1:15" ht="15" customHeight="1" x14ac:dyDescent="0.2">
      <c r="A425" s="3">
        <v>102.71767248705146</v>
      </c>
      <c r="B425" s="3">
        <v>113.74978637613822</v>
      </c>
      <c r="C425" s="3">
        <v>88.789647886733292</v>
      </c>
      <c r="D425" s="3">
        <v>85.296642535104183</v>
      </c>
      <c r="E425" s="3">
        <v>101.46939100886812</v>
      </c>
      <c r="F425" s="3">
        <v>95.968511257160571</v>
      </c>
      <c r="G425" s="3">
        <v>111.8863511033851</v>
      </c>
      <c r="H425" s="3">
        <v>101.27236035041278</v>
      </c>
      <c r="I425" s="3">
        <v>105.22801428815001</v>
      </c>
      <c r="J425" s="3">
        <v>97.758106928813504</v>
      </c>
      <c r="L425" s="2">
        <f t="shared" si="28"/>
        <v>100.41364842218172</v>
      </c>
      <c r="M425" s="2">
        <f t="shared" si="27"/>
        <v>91.116722937613304</v>
      </c>
      <c r="N425" s="2">
        <f t="shared" si="29"/>
        <v>109.71057390675014</v>
      </c>
      <c r="O425" s="17" t="str">
        <f t="shared" si="30"/>
        <v>ja</v>
      </c>
    </row>
    <row r="426" spans="1:15" ht="15" customHeight="1" x14ac:dyDescent="0.2">
      <c r="A426" s="3">
        <v>109.7696272405301</v>
      </c>
      <c r="B426" s="3">
        <v>73.904505168320611</v>
      </c>
      <c r="C426" s="3">
        <v>132.77864379924722</v>
      </c>
      <c r="D426" s="3">
        <v>111.30615601141471</v>
      </c>
      <c r="E426" s="3">
        <v>104.32254978477431</v>
      </c>
      <c r="F426" s="3">
        <v>110.51820390784997</v>
      </c>
      <c r="G426" s="3">
        <v>56.788451527245343</v>
      </c>
      <c r="H426" s="3">
        <v>109.85917267826153</v>
      </c>
      <c r="I426" s="3">
        <v>77.78550095972605</v>
      </c>
      <c r="J426" s="3">
        <v>69.586406223243102</v>
      </c>
      <c r="L426" s="2">
        <f t="shared" si="28"/>
        <v>95.661921730061295</v>
      </c>
      <c r="M426" s="2">
        <f t="shared" si="27"/>
        <v>86.364996245492875</v>
      </c>
      <c r="N426" s="2">
        <f t="shared" si="29"/>
        <v>104.95884721462971</v>
      </c>
      <c r="O426" s="17" t="str">
        <f t="shared" si="30"/>
        <v>ja</v>
      </c>
    </row>
    <row r="427" spans="1:15" ht="15" customHeight="1" x14ac:dyDescent="0.2">
      <c r="A427" s="3">
        <v>83.476095621881541</v>
      </c>
      <c r="B427" s="3">
        <v>83.429711392091122</v>
      </c>
      <c r="C427" s="3">
        <v>116.08680122444639</v>
      </c>
      <c r="D427" s="3">
        <v>111.88793703477131</v>
      </c>
      <c r="E427" s="3">
        <v>96.890585407527396</v>
      </c>
      <c r="F427" s="3">
        <v>105.59787736165163</v>
      </c>
      <c r="G427" s="3">
        <v>133.23075361549854</v>
      </c>
      <c r="H427" s="3">
        <v>87.859030170511687</v>
      </c>
      <c r="I427" s="3">
        <v>94.234474343102193</v>
      </c>
      <c r="J427" s="3">
        <v>94.674340086930897</v>
      </c>
      <c r="L427" s="2">
        <f t="shared" si="28"/>
        <v>100.73676062584127</v>
      </c>
      <c r="M427" s="2">
        <f t="shared" si="27"/>
        <v>91.439835141272852</v>
      </c>
      <c r="N427" s="2">
        <f t="shared" si="29"/>
        <v>110.03368611040969</v>
      </c>
      <c r="O427" s="17" t="str">
        <f t="shared" si="30"/>
        <v>ja</v>
      </c>
    </row>
    <row r="428" spans="1:15" ht="15" customHeight="1" x14ac:dyDescent="0.2">
      <c r="A428" s="3">
        <v>123.62621671636589</v>
      </c>
      <c r="B428" s="3">
        <v>81.19262727414025</v>
      </c>
      <c r="C428" s="3">
        <v>84.888631843205076</v>
      </c>
      <c r="D428" s="3">
        <v>81.603605192503892</v>
      </c>
      <c r="E428" s="3">
        <v>89.397997524065431</v>
      </c>
      <c r="F428" s="3">
        <v>97.535070406229352</v>
      </c>
      <c r="G428" s="3">
        <v>123.37949354114244</v>
      </c>
      <c r="H428" s="3">
        <v>82.556869326799642</v>
      </c>
      <c r="I428" s="3">
        <v>77.688844410295133</v>
      </c>
      <c r="J428" s="3">
        <v>99.481809709322988</v>
      </c>
      <c r="L428" s="2">
        <f t="shared" si="28"/>
        <v>94.135116594407009</v>
      </c>
      <c r="M428" s="2">
        <f t="shared" si="27"/>
        <v>84.83819110983859</v>
      </c>
      <c r="N428" s="2">
        <f t="shared" si="29"/>
        <v>103.43204207897543</v>
      </c>
      <c r="O428" s="17" t="str">
        <f t="shared" si="30"/>
        <v>ja</v>
      </c>
    </row>
    <row r="429" spans="1:15" ht="15" customHeight="1" x14ac:dyDescent="0.2">
      <c r="A429" s="3">
        <v>111.07576963477186</v>
      </c>
      <c r="B429" s="3">
        <v>118.85784968180815</v>
      </c>
      <c r="C429" s="3">
        <v>93.232626138706109</v>
      </c>
      <c r="D429" s="3">
        <v>119.11088247652515</v>
      </c>
      <c r="E429" s="3">
        <v>88.903118719463237</v>
      </c>
      <c r="F429" s="3">
        <v>106.5344295308023</v>
      </c>
      <c r="G429" s="3">
        <v>113.60197074973257</v>
      </c>
      <c r="H429" s="3">
        <v>86.823570452543208</v>
      </c>
      <c r="I429" s="3">
        <v>98.665447265011608</v>
      </c>
      <c r="J429" s="3">
        <v>96.749761521641631</v>
      </c>
      <c r="L429" s="2">
        <f t="shared" si="28"/>
        <v>103.35554261710058</v>
      </c>
      <c r="M429" s="2">
        <f t="shared" si="27"/>
        <v>94.058617132532163</v>
      </c>
      <c r="N429" s="2">
        <f t="shared" si="29"/>
        <v>112.652468101669</v>
      </c>
      <c r="O429" s="17" t="str">
        <f t="shared" si="30"/>
        <v>ja</v>
      </c>
    </row>
    <row r="430" spans="1:15" ht="15" customHeight="1" x14ac:dyDescent="0.2">
      <c r="A430" s="3">
        <v>119.53710579982726</v>
      </c>
      <c r="B430" s="3">
        <v>123.47662757529179</v>
      </c>
      <c r="C430" s="3">
        <v>89.790626386820804</v>
      </c>
      <c r="D430" s="3">
        <v>110.47277464749641</v>
      </c>
      <c r="E430" s="3">
        <v>95.127814145234879</v>
      </c>
      <c r="F430" s="3">
        <v>92.025698247744003</v>
      </c>
      <c r="G430" s="3">
        <v>81.557289174816106</v>
      </c>
      <c r="H430" s="3">
        <v>108.76269723448786</v>
      </c>
      <c r="I430" s="3">
        <v>114.2193925967149</v>
      </c>
      <c r="J430" s="3">
        <v>122.95957983733388</v>
      </c>
      <c r="L430" s="2">
        <f t="shared" si="28"/>
        <v>105.79296056457679</v>
      </c>
      <c r="M430" s="2">
        <f t="shared" si="27"/>
        <v>96.496035080008369</v>
      </c>
      <c r="N430" s="2">
        <f t="shared" si="29"/>
        <v>115.08988604914521</v>
      </c>
      <c r="O430" s="17" t="str">
        <f t="shared" si="30"/>
        <v>ja</v>
      </c>
    </row>
    <row r="431" spans="1:15" ht="15" customHeight="1" x14ac:dyDescent="0.2">
      <c r="A431" s="3">
        <v>74.926322465762496</v>
      </c>
      <c r="B431" s="3">
        <v>108.14264922155417</v>
      </c>
      <c r="C431" s="3">
        <v>94.804898051370401</v>
      </c>
      <c r="D431" s="3">
        <v>85.63790768457693</v>
      </c>
      <c r="E431" s="3">
        <v>116.39402853470528</v>
      </c>
      <c r="F431" s="3">
        <v>104.77672301713028</v>
      </c>
      <c r="G431" s="3">
        <v>113.33921773039037</v>
      </c>
      <c r="H431" s="3">
        <v>92.756556821404956</v>
      </c>
      <c r="I431" s="3">
        <v>105.49588321518968</v>
      </c>
      <c r="J431" s="3">
        <v>102.51845904131187</v>
      </c>
      <c r="L431" s="2">
        <f t="shared" si="28"/>
        <v>99.879264578339644</v>
      </c>
      <c r="M431" s="2">
        <f t="shared" si="27"/>
        <v>90.582339093771225</v>
      </c>
      <c r="N431" s="2">
        <f t="shared" si="29"/>
        <v>109.17619006290806</v>
      </c>
      <c r="O431" s="17" t="str">
        <f t="shared" si="30"/>
        <v>ja</v>
      </c>
    </row>
    <row r="432" spans="1:15" ht="15" customHeight="1" x14ac:dyDescent="0.2">
      <c r="A432" s="3">
        <v>94.062341102107894</v>
      </c>
      <c r="B432" s="3">
        <v>70.700309859239496</v>
      </c>
      <c r="C432" s="3">
        <v>97.211131130825379</v>
      </c>
      <c r="D432" s="3">
        <v>122.42984464828623</v>
      </c>
      <c r="E432" s="3">
        <v>108.40451548356214</v>
      </c>
      <c r="F432" s="3">
        <v>107.89643763710046</v>
      </c>
      <c r="G432" s="3">
        <v>103.03792830891325</v>
      </c>
      <c r="H432" s="3">
        <v>97.162086629032274</v>
      </c>
      <c r="I432" s="3">
        <v>118.35267084970837</v>
      </c>
      <c r="J432" s="3">
        <v>105.95005644754565</v>
      </c>
      <c r="L432" s="2">
        <f t="shared" si="28"/>
        <v>102.52073220963211</v>
      </c>
      <c r="M432" s="2">
        <f t="shared" si="27"/>
        <v>93.223806725063696</v>
      </c>
      <c r="N432" s="2">
        <f t="shared" si="29"/>
        <v>111.81765769420053</v>
      </c>
      <c r="O432" s="17" t="str">
        <f t="shared" si="30"/>
        <v>ja</v>
      </c>
    </row>
    <row r="433" spans="1:15" ht="15" customHeight="1" x14ac:dyDescent="0.2">
      <c r="A433" s="3">
        <v>121.49806732631987</v>
      </c>
      <c r="B433" s="3">
        <v>112.94007461183355</v>
      </c>
      <c r="C433" s="3">
        <v>97.490851910697529</v>
      </c>
      <c r="D433" s="3">
        <v>86.833699949784204</v>
      </c>
      <c r="E433" s="3">
        <v>82.807139531360008</v>
      </c>
      <c r="F433" s="3">
        <v>114.25721620762488</v>
      </c>
      <c r="G433" s="3">
        <v>92.484595168207306</v>
      </c>
      <c r="H433" s="3">
        <v>89.555021784326527</v>
      </c>
      <c r="I433" s="3">
        <v>96.470774021872785</v>
      </c>
      <c r="J433" s="3">
        <v>90.019443885103101</v>
      </c>
      <c r="L433" s="2">
        <f t="shared" si="28"/>
        <v>98.435688439712976</v>
      </c>
      <c r="M433" s="2">
        <f t="shared" si="27"/>
        <v>89.138762955144557</v>
      </c>
      <c r="N433" s="2">
        <f t="shared" si="29"/>
        <v>107.7326139242814</v>
      </c>
      <c r="O433" s="17" t="str">
        <f t="shared" si="30"/>
        <v>ja</v>
      </c>
    </row>
    <row r="434" spans="1:15" ht="15" customHeight="1" x14ac:dyDescent="0.2">
      <c r="A434" s="3">
        <v>98.925625277479412</v>
      </c>
      <c r="B434" s="3">
        <v>109.64229229794</v>
      </c>
      <c r="C434" s="3">
        <v>79.33664417359978</v>
      </c>
      <c r="D434" s="3">
        <v>93.752061300256173</v>
      </c>
      <c r="E434" s="3">
        <v>61.997127684298903</v>
      </c>
      <c r="F434" s="3">
        <v>93.658082075853599</v>
      </c>
      <c r="G434" s="3">
        <v>131.07920747424942</v>
      </c>
      <c r="H434" s="3">
        <v>109.70729843174922</v>
      </c>
      <c r="I434" s="3">
        <v>77.68188677582657</v>
      </c>
      <c r="J434" s="3">
        <v>107.39855749998242</v>
      </c>
      <c r="L434" s="2">
        <f t="shared" si="28"/>
        <v>96.317878299123549</v>
      </c>
      <c r="M434" s="2">
        <f t="shared" si="27"/>
        <v>87.02095281455513</v>
      </c>
      <c r="N434" s="2">
        <f t="shared" si="29"/>
        <v>105.61480378369197</v>
      </c>
      <c r="O434" s="17" t="str">
        <f t="shared" si="30"/>
        <v>ja</v>
      </c>
    </row>
    <row r="435" spans="1:15" ht="15" customHeight="1" x14ac:dyDescent="0.2">
      <c r="A435" s="3">
        <v>89.338977002262254</v>
      </c>
      <c r="B435" s="3">
        <v>87.404430612514261</v>
      </c>
      <c r="C435" s="3">
        <v>98.013083768455544</v>
      </c>
      <c r="D435" s="3">
        <v>120.7108996619354</v>
      </c>
      <c r="E435" s="3">
        <v>102.29410943575203</v>
      </c>
      <c r="F435" s="3">
        <v>122.77254225191427</v>
      </c>
      <c r="G435" s="3">
        <v>152.30831447988749</v>
      </c>
      <c r="H435" s="3">
        <v>96.332593354964047</v>
      </c>
      <c r="I435" s="3">
        <v>96.903477494925028</v>
      </c>
      <c r="J435" s="3">
        <v>84.504358963022241</v>
      </c>
      <c r="L435" s="2">
        <f t="shared" si="28"/>
        <v>105.05827870256326</v>
      </c>
      <c r="M435" s="2">
        <f t="shared" si="27"/>
        <v>95.761353217994838</v>
      </c>
      <c r="N435" s="2">
        <f t="shared" si="29"/>
        <v>114.35520418713168</v>
      </c>
      <c r="O435" s="17" t="str">
        <f t="shared" si="30"/>
        <v>ja</v>
      </c>
    </row>
    <row r="436" spans="1:15" ht="15" customHeight="1" x14ac:dyDescent="0.2">
      <c r="A436" s="3">
        <v>110.51233766702353</v>
      </c>
      <c r="B436" s="3">
        <v>104.25440589424397</v>
      </c>
      <c r="C436" s="3">
        <v>89.884452133992454</v>
      </c>
      <c r="D436" s="3">
        <v>102.30805881074048</v>
      </c>
      <c r="E436" s="3">
        <v>132.05573193554301</v>
      </c>
      <c r="F436" s="3">
        <v>74.479123920900747</v>
      </c>
      <c r="G436" s="3">
        <v>86.77456005680142</v>
      </c>
      <c r="H436" s="3">
        <v>93.773326423252001</v>
      </c>
      <c r="I436" s="3">
        <v>124.13971742498688</v>
      </c>
      <c r="J436" s="3">
        <v>71.402075971127488</v>
      </c>
      <c r="L436" s="2">
        <f t="shared" si="28"/>
        <v>98.958379023861198</v>
      </c>
      <c r="M436" s="2">
        <f t="shared" si="27"/>
        <v>89.661453539292779</v>
      </c>
      <c r="N436" s="2">
        <f t="shared" si="29"/>
        <v>108.25530450842962</v>
      </c>
      <c r="O436" s="17" t="str">
        <f t="shared" si="30"/>
        <v>ja</v>
      </c>
    </row>
    <row r="437" spans="1:15" ht="15" customHeight="1" x14ac:dyDescent="0.2">
      <c r="A437" s="3">
        <v>93.972897982530412</v>
      </c>
      <c r="B437" s="3">
        <v>95.910189909409382</v>
      </c>
      <c r="C437" s="3">
        <v>108.59718056744896</v>
      </c>
      <c r="D437" s="3">
        <v>98.658540789620019</v>
      </c>
      <c r="E437" s="3">
        <v>85.694046245043864</v>
      </c>
      <c r="F437" s="3">
        <v>95.418431808502646</v>
      </c>
      <c r="G437" s="3">
        <v>110.06374077405781</v>
      </c>
      <c r="H437" s="3">
        <v>87.744058671523817</v>
      </c>
      <c r="I437" s="3">
        <v>126.01766482257517</v>
      </c>
      <c r="J437" s="3">
        <v>94.877936160264653</v>
      </c>
      <c r="L437" s="2">
        <f t="shared" si="28"/>
        <v>99.695468773097673</v>
      </c>
      <c r="M437" s="2">
        <f t="shared" si="27"/>
        <v>90.398543288529254</v>
      </c>
      <c r="N437" s="2">
        <f t="shared" si="29"/>
        <v>108.99239425766609</v>
      </c>
      <c r="O437" s="17" t="str">
        <f t="shared" si="30"/>
        <v>ja</v>
      </c>
    </row>
    <row r="438" spans="1:15" ht="15" customHeight="1" x14ac:dyDescent="0.2">
      <c r="A438" s="3">
        <v>101.26083250506781</v>
      </c>
      <c r="B438" s="3">
        <v>88.687739005399635</v>
      </c>
      <c r="C438" s="3">
        <v>129.59914127131924</v>
      </c>
      <c r="D438" s="3">
        <v>101.10200062408694</v>
      </c>
      <c r="E438" s="3">
        <v>81.330347509356216</v>
      </c>
      <c r="F438" s="3">
        <v>87.64283191121649</v>
      </c>
      <c r="G438" s="3">
        <v>91.479762684321031</v>
      </c>
      <c r="H438" s="3">
        <v>113.70964355373872</v>
      </c>
      <c r="I438" s="3">
        <v>107.53232143324567</v>
      </c>
      <c r="J438" s="3">
        <v>109.85204451353638</v>
      </c>
      <c r="L438" s="2">
        <f t="shared" si="28"/>
        <v>101.21966650112881</v>
      </c>
      <c r="M438" s="2">
        <f t="shared" si="27"/>
        <v>91.922741016560394</v>
      </c>
      <c r="N438" s="2">
        <f t="shared" si="29"/>
        <v>110.51659198569723</v>
      </c>
      <c r="O438" s="17" t="str">
        <f t="shared" si="30"/>
        <v>ja</v>
      </c>
    </row>
    <row r="439" spans="1:15" ht="15" customHeight="1" x14ac:dyDescent="0.2">
      <c r="A439" s="3">
        <v>111.63514298241353</v>
      </c>
      <c r="B439" s="3">
        <v>132.11234798072837</v>
      </c>
      <c r="C439" s="3">
        <v>90.37602265161695</v>
      </c>
      <c r="D439" s="3">
        <v>112.82227231058641</v>
      </c>
      <c r="E439" s="3">
        <v>98.796738509554416</v>
      </c>
      <c r="F439" s="3">
        <v>115.7622139340674</v>
      </c>
      <c r="G439" s="3">
        <v>91.46492655199836</v>
      </c>
      <c r="H439" s="3">
        <v>102.35101538237359</v>
      </c>
      <c r="I439" s="3">
        <v>100.51704773795791</v>
      </c>
      <c r="J439" s="3">
        <v>92.479376942355884</v>
      </c>
      <c r="L439" s="2">
        <f t="shared" si="28"/>
        <v>104.83171049836528</v>
      </c>
      <c r="M439" s="2">
        <f t="shared" si="27"/>
        <v>95.534785013796863</v>
      </c>
      <c r="N439" s="2">
        <f t="shared" si="29"/>
        <v>114.1286359829337</v>
      </c>
      <c r="O439" s="17" t="str">
        <f t="shared" si="30"/>
        <v>ja</v>
      </c>
    </row>
    <row r="440" spans="1:15" ht="15" customHeight="1" x14ac:dyDescent="0.2">
      <c r="A440" s="3">
        <v>99.042933040982462</v>
      </c>
      <c r="B440" s="3">
        <v>93.808319231902715</v>
      </c>
      <c r="C440" s="3">
        <v>81.596306497522164</v>
      </c>
      <c r="D440" s="3">
        <v>113.75152578475536</v>
      </c>
      <c r="E440" s="3">
        <v>111.15731720346957</v>
      </c>
      <c r="F440" s="3">
        <v>109.59860244620359</v>
      </c>
      <c r="G440" s="3">
        <v>106.62539036966336</v>
      </c>
      <c r="H440" s="3">
        <v>132.33130883018021</v>
      </c>
      <c r="I440" s="3">
        <v>95.549313780429657</v>
      </c>
      <c r="J440" s="3">
        <v>106.32812202638888</v>
      </c>
      <c r="L440" s="2">
        <f t="shared" si="28"/>
        <v>104.9789139211498</v>
      </c>
      <c r="M440" s="2">
        <f t="shared" si="27"/>
        <v>95.681988436581378</v>
      </c>
      <c r="N440" s="2">
        <f t="shared" si="29"/>
        <v>114.27583940571822</v>
      </c>
      <c r="O440" s="17" t="str">
        <f t="shared" si="30"/>
        <v>ja</v>
      </c>
    </row>
    <row r="441" spans="1:15" ht="15" customHeight="1" x14ac:dyDescent="0.2">
      <c r="A441" s="3">
        <v>96.189364992460469</v>
      </c>
      <c r="B441" s="3">
        <v>123.21087322343374</v>
      </c>
      <c r="C441" s="3">
        <v>83.93765281434753</v>
      </c>
      <c r="D441" s="3">
        <v>95.101194372182363</v>
      </c>
      <c r="E441" s="3">
        <v>110.53876985679381</v>
      </c>
      <c r="F441" s="3">
        <v>79.809354044846259</v>
      </c>
      <c r="G441" s="3">
        <v>127.18361429288052</v>
      </c>
      <c r="H441" s="3">
        <v>88.363322245277232</v>
      </c>
      <c r="I441" s="3">
        <v>116.67206106503727</v>
      </c>
      <c r="J441" s="3">
        <v>72.124032865394838</v>
      </c>
      <c r="L441" s="2">
        <f t="shared" si="28"/>
        <v>99.313023977265402</v>
      </c>
      <c r="M441" s="2">
        <f t="shared" si="27"/>
        <v>90.016098492696983</v>
      </c>
      <c r="N441" s="2">
        <f t="shared" si="29"/>
        <v>108.60994946183382</v>
      </c>
      <c r="O441" s="17" t="str">
        <f t="shared" si="30"/>
        <v>ja</v>
      </c>
    </row>
    <row r="442" spans="1:15" ht="15" customHeight="1" x14ac:dyDescent="0.2">
      <c r="A442" s="3">
        <v>107.87402996138553</v>
      </c>
      <c r="B442" s="3">
        <v>89.515492870850721</v>
      </c>
      <c r="C442" s="3">
        <v>94.712197803892195</v>
      </c>
      <c r="D442" s="3">
        <v>80.188988502050051</v>
      </c>
      <c r="E442" s="3">
        <v>83.705697559344117</v>
      </c>
      <c r="F442" s="3">
        <v>90.020876339258393</v>
      </c>
      <c r="G442" s="3">
        <v>110.59023588823038</v>
      </c>
      <c r="H442" s="3">
        <v>95.67745021522569</v>
      </c>
      <c r="I442" s="3">
        <v>99.002687900429009</v>
      </c>
      <c r="J442" s="3">
        <v>103.13052623823751</v>
      </c>
      <c r="L442" s="2">
        <f t="shared" si="28"/>
        <v>95.44181832789036</v>
      </c>
      <c r="M442" s="2">
        <f t="shared" si="27"/>
        <v>86.144892843321941</v>
      </c>
      <c r="N442" s="2">
        <f t="shared" si="29"/>
        <v>104.73874381245878</v>
      </c>
      <c r="O442" s="17" t="str">
        <f t="shared" si="30"/>
        <v>ja</v>
      </c>
    </row>
    <row r="443" spans="1:15" ht="15" customHeight="1" x14ac:dyDescent="0.2">
      <c r="A443" s="3">
        <v>114.48415787308477</v>
      </c>
      <c r="B443" s="3">
        <v>112.00451151817106</v>
      </c>
      <c r="C443" s="3">
        <v>133.48914106027223</v>
      </c>
      <c r="D443" s="3">
        <v>84.183864398801234</v>
      </c>
      <c r="E443" s="3">
        <v>75.470996105286758</v>
      </c>
      <c r="F443" s="3">
        <v>110.04075329547049</v>
      </c>
      <c r="G443" s="3">
        <v>89.849868597957538</v>
      </c>
      <c r="H443" s="3">
        <v>128.84921741497237</v>
      </c>
      <c r="I443" s="3">
        <v>104.09100380238669</v>
      </c>
      <c r="J443" s="3">
        <v>93.670616049712407</v>
      </c>
      <c r="L443" s="2">
        <f t="shared" si="28"/>
        <v>104.61341301161156</v>
      </c>
      <c r="M443" s="2">
        <f t="shared" si="27"/>
        <v>95.316487527043137</v>
      </c>
      <c r="N443" s="2">
        <f t="shared" si="29"/>
        <v>113.91033849617997</v>
      </c>
      <c r="O443" s="17" t="str">
        <f t="shared" si="30"/>
        <v>ja</v>
      </c>
    </row>
    <row r="444" spans="1:15" ht="15" customHeight="1" x14ac:dyDescent="0.2">
      <c r="A444" s="3">
        <v>103.98510451304901</v>
      </c>
      <c r="B444" s="3">
        <v>116.82618631093646</v>
      </c>
      <c r="C444" s="3">
        <v>77.212860358122271</v>
      </c>
      <c r="D444" s="3">
        <v>97.331303802639013</v>
      </c>
      <c r="E444" s="3">
        <v>89.134119005029788</v>
      </c>
      <c r="F444" s="3">
        <v>94.570316630415618</v>
      </c>
      <c r="G444" s="3">
        <v>84.370697347912937</v>
      </c>
      <c r="H444" s="3">
        <v>98.033922565809917</v>
      </c>
      <c r="I444" s="3">
        <v>102.62674575424171</v>
      </c>
      <c r="J444" s="3">
        <v>102.52193785854615</v>
      </c>
      <c r="L444" s="2">
        <f t="shared" si="28"/>
        <v>96.661319414670288</v>
      </c>
      <c r="M444" s="2">
        <f t="shared" si="27"/>
        <v>87.364393930101869</v>
      </c>
      <c r="N444" s="2">
        <f t="shared" si="29"/>
        <v>105.95824489923871</v>
      </c>
      <c r="O444" s="17" t="str">
        <f t="shared" si="30"/>
        <v>ja</v>
      </c>
    </row>
    <row r="445" spans="1:15" ht="15" customHeight="1" x14ac:dyDescent="0.2">
      <c r="A445" s="3">
        <v>109.2020172814955</v>
      </c>
      <c r="B445" s="3">
        <v>101.84924715540546</v>
      </c>
      <c r="C445" s="3">
        <v>93.825815636228072</v>
      </c>
      <c r="D445" s="3">
        <v>87.230557962902822</v>
      </c>
      <c r="E445" s="3">
        <v>100.43897898649448</v>
      </c>
      <c r="F445" s="3">
        <v>106.99941438142559</v>
      </c>
      <c r="G445" s="3">
        <v>73.966851030127145</v>
      </c>
      <c r="H445" s="3">
        <v>90.509581948572304</v>
      </c>
      <c r="I445" s="3">
        <v>98.637804310419597</v>
      </c>
      <c r="J445" s="3">
        <v>96.071920804752153</v>
      </c>
      <c r="L445" s="2">
        <f t="shared" si="28"/>
        <v>95.873218949782313</v>
      </c>
      <c r="M445" s="2">
        <f t="shared" si="27"/>
        <v>86.576293465213894</v>
      </c>
      <c r="N445" s="2">
        <f t="shared" si="29"/>
        <v>105.17014443435073</v>
      </c>
      <c r="O445" s="17" t="str">
        <f t="shared" si="30"/>
        <v>ja</v>
      </c>
    </row>
    <row r="446" spans="1:15" ht="15" customHeight="1" x14ac:dyDescent="0.2">
      <c r="A446" s="3">
        <v>80.194479576312006</v>
      </c>
      <c r="B446" s="3">
        <v>109.00747636478627</v>
      </c>
      <c r="C446" s="3">
        <v>101.3276462595968</v>
      </c>
      <c r="D446" s="3">
        <v>116.38986759644467</v>
      </c>
      <c r="E446" s="3">
        <v>99.412915485663689</v>
      </c>
      <c r="F446" s="3">
        <v>107.6719345543097</v>
      </c>
      <c r="G446" s="3">
        <v>106.57104237689055</v>
      </c>
      <c r="H446" s="3">
        <v>121.0864072869299</v>
      </c>
      <c r="I446" s="3">
        <v>85.685008141444996</v>
      </c>
      <c r="J446" s="3">
        <v>94.490610788488993</v>
      </c>
      <c r="L446" s="2">
        <f t="shared" si="28"/>
        <v>102.18373884308676</v>
      </c>
      <c r="M446" s="2">
        <f t="shared" si="27"/>
        <v>92.886813358518339</v>
      </c>
      <c r="N446" s="2">
        <f t="shared" si="29"/>
        <v>111.48066432765518</v>
      </c>
      <c r="O446" s="17" t="str">
        <f t="shared" si="30"/>
        <v>ja</v>
      </c>
    </row>
    <row r="447" spans="1:15" ht="15" customHeight="1" x14ac:dyDescent="0.2">
      <c r="A447" s="3">
        <v>106.12924964116246</v>
      </c>
      <c r="B447" s="3">
        <v>105.87937165619223</v>
      </c>
      <c r="C447" s="3">
        <v>67.381791066145524</v>
      </c>
      <c r="D447" s="3">
        <v>90.72724676807411</v>
      </c>
      <c r="E447" s="3">
        <v>116.80251671132282</v>
      </c>
      <c r="F447" s="3">
        <v>93.750816429383121</v>
      </c>
      <c r="G447" s="3">
        <v>102.13981365959626</v>
      </c>
      <c r="H447" s="3">
        <v>87.182673066854477</v>
      </c>
      <c r="I447" s="3">
        <v>94.719530604925239</v>
      </c>
      <c r="J447" s="3">
        <v>87.602518558560405</v>
      </c>
      <c r="L447" s="2">
        <f t="shared" si="28"/>
        <v>95.231552816221665</v>
      </c>
      <c r="M447" s="2">
        <f t="shared" si="27"/>
        <v>85.934627331653246</v>
      </c>
      <c r="N447" s="2">
        <f t="shared" si="29"/>
        <v>104.52847830079008</v>
      </c>
      <c r="O447" s="17" t="str">
        <f t="shared" si="30"/>
        <v>ja</v>
      </c>
    </row>
    <row r="448" spans="1:15" ht="15" customHeight="1" x14ac:dyDescent="0.2">
      <c r="A448" s="3">
        <v>95.160453636344755</v>
      </c>
      <c r="B448" s="3">
        <v>83.680834247934399</v>
      </c>
      <c r="C448" s="3">
        <v>98.325222350104013</v>
      </c>
      <c r="D448" s="3">
        <v>117.70983999449527</v>
      </c>
      <c r="E448" s="3">
        <v>93.627949379515485</v>
      </c>
      <c r="F448" s="3">
        <v>107.46601926948642</v>
      </c>
      <c r="G448" s="3">
        <v>89.186267157492694</v>
      </c>
      <c r="H448" s="3">
        <v>129.26872184616514</v>
      </c>
      <c r="I448" s="3">
        <v>100.88003844211926</v>
      </c>
      <c r="J448" s="3">
        <v>96.986662154085934</v>
      </c>
      <c r="L448" s="2">
        <f t="shared" si="28"/>
        <v>101.22920084777434</v>
      </c>
      <c r="M448" s="2">
        <f t="shared" si="27"/>
        <v>91.932275363205918</v>
      </c>
      <c r="N448" s="2">
        <f t="shared" si="29"/>
        <v>110.52612633234276</v>
      </c>
      <c r="O448" s="17" t="str">
        <f t="shared" si="30"/>
        <v>ja</v>
      </c>
    </row>
    <row r="449" spans="1:15" ht="15" customHeight="1" x14ac:dyDescent="0.2">
      <c r="A449" s="3">
        <v>78.317623572365846</v>
      </c>
      <c r="B449" s="3">
        <v>105.79642573939054</v>
      </c>
      <c r="C449" s="3">
        <v>80.227357809781097</v>
      </c>
      <c r="D449" s="3">
        <v>95.953044162888546</v>
      </c>
      <c r="E449" s="3">
        <v>106.43741486783256</v>
      </c>
      <c r="F449" s="3">
        <v>105.62002924198168</v>
      </c>
      <c r="G449" s="3">
        <v>117.08266381683643</v>
      </c>
      <c r="H449" s="3">
        <v>100.72490706770623</v>
      </c>
      <c r="I449" s="3">
        <v>104.71279122393753</v>
      </c>
      <c r="J449" s="3">
        <v>104.19352659264405</v>
      </c>
      <c r="L449" s="2">
        <f t="shared" si="28"/>
        <v>99.906578409536451</v>
      </c>
      <c r="M449" s="2">
        <f t="shared" si="27"/>
        <v>90.609652924968032</v>
      </c>
      <c r="N449" s="2">
        <f t="shared" si="29"/>
        <v>109.20350389410487</v>
      </c>
      <c r="O449" s="17" t="str">
        <f t="shared" si="30"/>
        <v>ja</v>
      </c>
    </row>
    <row r="450" spans="1:15" ht="15" customHeight="1" x14ac:dyDescent="0.2">
      <c r="A450" s="3">
        <v>126.1687546299072</v>
      </c>
      <c r="B450" s="3">
        <v>116.38570665818406</v>
      </c>
      <c r="C450" s="3">
        <v>84.972259881033096</v>
      </c>
      <c r="D450" s="3">
        <v>86.239743066107621</v>
      </c>
      <c r="E450" s="3">
        <v>82.500355599768227</v>
      </c>
      <c r="F450" s="3">
        <v>103.29725367009814</v>
      </c>
      <c r="G450" s="3">
        <v>118.02238784875954</v>
      </c>
      <c r="H450" s="3">
        <v>107.81483890932577</v>
      </c>
      <c r="I450" s="3">
        <v>90.422509199561318</v>
      </c>
      <c r="J450" s="3">
        <v>106.90743036102504</v>
      </c>
      <c r="L450" s="2">
        <f t="shared" si="28"/>
        <v>102.273123982377</v>
      </c>
      <c r="M450" s="2">
        <f t="shared" si="27"/>
        <v>92.976198497808582</v>
      </c>
      <c r="N450" s="2">
        <f t="shared" si="29"/>
        <v>111.57004946694542</v>
      </c>
      <c r="O450" s="17" t="str">
        <f t="shared" si="30"/>
        <v>ja</v>
      </c>
    </row>
    <row r="451" spans="1:15" ht="15" customHeight="1" x14ac:dyDescent="0.2">
      <c r="A451" s="3">
        <v>90.952619555173442</v>
      </c>
      <c r="B451" s="3">
        <v>134.09868440940045</v>
      </c>
      <c r="C451" s="3">
        <v>109.49464720179094</v>
      </c>
      <c r="D451" s="3">
        <v>81.177552399458364</v>
      </c>
      <c r="E451" s="3">
        <v>111.55158315668814</v>
      </c>
      <c r="F451" s="3">
        <v>77.643619786249474</v>
      </c>
      <c r="G451" s="3">
        <v>113.44006932413322</v>
      </c>
      <c r="H451" s="3">
        <v>103.2185369036597</v>
      </c>
      <c r="I451" s="3">
        <v>87.161169201499433</v>
      </c>
      <c r="J451" s="3">
        <v>89.443597314675571</v>
      </c>
      <c r="L451" s="2">
        <f t="shared" si="28"/>
        <v>99.818207925272873</v>
      </c>
      <c r="M451" s="2">
        <f t="shared" si="27"/>
        <v>90.521282440704454</v>
      </c>
      <c r="N451" s="2">
        <f t="shared" si="29"/>
        <v>109.11513340984129</v>
      </c>
      <c r="O451" s="17" t="str">
        <f t="shared" si="30"/>
        <v>ja</v>
      </c>
    </row>
    <row r="452" spans="1:15" ht="15" customHeight="1" x14ac:dyDescent="0.2">
      <c r="A452" s="3">
        <v>74.73873918352183</v>
      </c>
      <c r="B452" s="3">
        <v>103.42080284099211</v>
      </c>
      <c r="C452" s="3">
        <v>89.480329531943426</v>
      </c>
      <c r="D452" s="3">
        <v>97.955188746345812</v>
      </c>
      <c r="E452" s="3">
        <v>114.33129455108428</v>
      </c>
      <c r="F452" s="3">
        <v>111.02310989153921</v>
      </c>
      <c r="G452" s="3">
        <v>121.78067006752826</v>
      </c>
      <c r="H452" s="3">
        <v>91.435254287353018</v>
      </c>
      <c r="I452" s="3">
        <v>127.10107764869463</v>
      </c>
      <c r="J452" s="3">
        <v>97.316143662828836</v>
      </c>
      <c r="L452" s="2">
        <f t="shared" si="28"/>
        <v>102.85826104118314</v>
      </c>
      <c r="M452" s="2">
        <f t="shared" si="27"/>
        <v>93.561335556614722</v>
      </c>
      <c r="N452" s="2">
        <f t="shared" si="29"/>
        <v>112.15518652575156</v>
      </c>
      <c r="O452" s="17" t="str">
        <f t="shared" si="30"/>
        <v>ja</v>
      </c>
    </row>
    <row r="453" spans="1:15" ht="15" customHeight="1" x14ac:dyDescent="0.2">
      <c r="A453" s="3">
        <v>109.08869992599648</v>
      </c>
      <c r="B453" s="3">
        <v>104.75499746244168</v>
      </c>
      <c r="C453" s="3">
        <v>98.117226596150431</v>
      </c>
      <c r="D453" s="3">
        <v>89.584250670304755</v>
      </c>
      <c r="E453" s="3">
        <v>80.500342644518241</v>
      </c>
      <c r="F453" s="3">
        <v>87.169439918943681</v>
      </c>
      <c r="G453" s="3">
        <v>93.797081287993933</v>
      </c>
      <c r="H453" s="3">
        <v>114.4494720188959</v>
      </c>
      <c r="I453" s="3">
        <v>93.924348018481396</v>
      </c>
      <c r="J453" s="3">
        <v>78.311075210513081</v>
      </c>
      <c r="L453" s="2">
        <f t="shared" si="28"/>
        <v>94.969693375423958</v>
      </c>
      <c r="M453" s="2">
        <f t="shared" si="27"/>
        <v>85.672767890855539</v>
      </c>
      <c r="N453" s="2">
        <f t="shared" si="29"/>
        <v>104.26661885999238</v>
      </c>
      <c r="O453" s="17" t="str">
        <f t="shared" si="30"/>
        <v>ja</v>
      </c>
    </row>
    <row r="454" spans="1:15" ht="15" customHeight="1" x14ac:dyDescent="0.2">
      <c r="A454" s="3">
        <v>119.91581939364551</v>
      </c>
      <c r="B454" s="3">
        <v>95.228102989131003</v>
      </c>
      <c r="C454" s="3">
        <v>96.612177710630931</v>
      </c>
      <c r="D454" s="3">
        <v>98.565192527166801</v>
      </c>
      <c r="E454" s="3">
        <v>121.56239133910276</v>
      </c>
      <c r="F454" s="3">
        <v>120.9304062082083</v>
      </c>
      <c r="G454" s="3">
        <v>103.58824649993039</v>
      </c>
      <c r="H454" s="3">
        <v>107.07627236806729</v>
      </c>
      <c r="I454" s="3">
        <v>92.725588526809588</v>
      </c>
      <c r="J454" s="3">
        <v>100.90074081526836</v>
      </c>
      <c r="L454" s="2">
        <f t="shared" si="28"/>
        <v>105.71049383779609</v>
      </c>
      <c r="M454" s="2">
        <f t="shared" si="27"/>
        <v>96.413568353227674</v>
      </c>
      <c r="N454" s="2">
        <f t="shared" si="29"/>
        <v>115.00741932236451</v>
      </c>
      <c r="O454" s="17" t="str">
        <f t="shared" si="30"/>
        <v>ja</v>
      </c>
    </row>
    <row r="455" spans="1:15" ht="15" customHeight="1" x14ac:dyDescent="0.2">
      <c r="A455" s="3">
        <v>108.38439291328541</v>
      </c>
      <c r="B455" s="3">
        <v>111.22249386753538</v>
      </c>
      <c r="C455" s="3">
        <v>129.90268512803596</v>
      </c>
      <c r="D455" s="3">
        <v>121.1358610613388</v>
      </c>
      <c r="E455" s="3">
        <v>111.22856474466971</v>
      </c>
      <c r="F455" s="3">
        <v>104.27710347139509</v>
      </c>
      <c r="G455" s="3">
        <v>77.292600306100212</v>
      </c>
      <c r="H455" s="3">
        <v>113.47093530057464</v>
      </c>
      <c r="I455" s="3">
        <v>106.80296352584264</v>
      </c>
      <c r="J455" s="3">
        <v>125.20450834708754</v>
      </c>
      <c r="L455" s="2">
        <f t="shared" si="28"/>
        <v>110.89221086658654</v>
      </c>
      <c r="M455" s="2">
        <f t="shared" si="27"/>
        <v>101.59528538201812</v>
      </c>
      <c r="N455" s="2">
        <f t="shared" si="29"/>
        <v>120.18913635115496</v>
      </c>
      <c r="O455" s="17" t="str">
        <f t="shared" si="30"/>
        <v>nei</v>
      </c>
    </row>
    <row r="456" spans="1:15" ht="15" customHeight="1" x14ac:dyDescent="0.2">
      <c r="A456" s="3">
        <v>99.22224560577888</v>
      </c>
      <c r="B456" s="3">
        <v>100.6651703188254</v>
      </c>
      <c r="C456" s="3">
        <v>125.18575001886347</v>
      </c>
      <c r="D456" s="3">
        <v>92.13517867246992</v>
      </c>
      <c r="E456" s="3">
        <v>117.65008619258879</v>
      </c>
      <c r="F456" s="3">
        <v>72.696878103306517</v>
      </c>
      <c r="G456" s="3">
        <v>82.459496550291078</v>
      </c>
      <c r="H456" s="3">
        <v>66.313862387323752</v>
      </c>
      <c r="I456" s="3">
        <v>134.44192770984955</v>
      </c>
      <c r="J456" s="3">
        <v>91.80810164034483</v>
      </c>
      <c r="L456" s="2">
        <f t="shared" si="28"/>
        <v>98.257869719964219</v>
      </c>
      <c r="M456" s="2">
        <f t="shared" ref="M456:M519" si="31">L456-CONFIDENCE((100-$O$3)/100,15,10)</f>
        <v>88.9609442353958</v>
      </c>
      <c r="N456" s="2">
        <f t="shared" si="29"/>
        <v>107.55479520453264</v>
      </c>
      <c r="O456" s="17" t="str">
        <f t="shared" si="30"/>
        <v>ja</v>
      </c>
    </row>
    <row r="457" spans="1:15" ht="15" customHeight="1" x14ac:dyDescent="0.2">
      <c r="A457" s="3">
        <v>104.82745576846355</v>
      </c>
      <c r="B457" s="3">
        <v>102.23957385969697</v>
      </c>
      <c r="C457" s="3">
        <v>98.516761934297392</v>
      </c>
      <c r="D457" s="3">
        <v>105.55729116058501</v>
      </c>
      <c r="E457" s="3">
        <v>126.36008957779268</v>
      </c>
      <c r="F457" s="3">
        <v>92.864673004078213</v>
      </c>
      <c r="G457" s="3">
        <v>81.596306497522164</v>
      </c>
      <c r="H457" s="3">
        <v>92.699770245963009</v>
      </c>
      <c r="I457" s="3">
        <v>124.69209903210867</v>
      </c>
      <c r="J457" s="3">
        <v>113.96073230353068</v>
      </c>
      <c r="L457" s="2">
        <f t="shared" si="28"/>
        <v>104.33147533840383</v>
      </c>
      <c r="M457" s="2">
        <f t="shared" si="31"/>
        <v>95.034549853835415</v>
      </c>
      <c r="N457" s="2">
        <f t="shared" si="29"/>
        <v>113.62840082297225</v>
      </c>
      <c r="O457" s="17" t="str">
        <f t="shared" si="30"/>
        <v>ja</v>
      </c>
    </row>
    <row r="458" spans="1:15" ht="15" customHeight="1" x14ac:dyDescent="0.2">
      <c r="A458" s="3">
        <v>111.28483972934191</v>
      </c>
      <c r="B458" s="3">
        <v>122.44382812932599</v>
      </c>
      <c r="C458" s="3">
        <v>110.49620550475083</v>
      </c>
      <c r="D458" s="3">
        <v>118.88315637188498</v>
      </c>
      <c r="E458" s="3">
        <v>103.38901600116515</v>
      </c>
      <c r="F458" s="3">
        <v>114.95025117037585</v>
      </c>
      <c r="G458" s="3">
        <v>105.03214323543943</v>
      </c>
      <c r="H458" s="3">
        <v>100.38846792449476</v>
      </c>
      <c r="I458" s="3">
        <v>127.41812750173267</v>
      </c>
      <c r="J458" s="3">
        <v>91.205976357377949</v>
      </c>
      <c r="L458" s="2">
        <f t="shared" si="28"/>
        <v>110.54920119258895</v>
      </c>
      <c r="M458" s="2">
        <f t="shared" si="31"/>
        <v>101.25227570802053</v>
      </c>
      <c r="N458" s="2">
        <f t="shared" si="29"/>
        <v>119.84612667715737</v>
      </c>
      <c r="O458" s="17" t="str">
        <f t="shared" si="30"/>
        <v>nei</v>
      </c>
    </row>
    <row r="459" spans="1:15" ht="15" customHeight="1" x14ac:dyDescent="0.2">
      <c r="A459" s="3">
        <v>121.54305320800631</v>
      </c>
      <c r="B459" s="3">
        <v>116.40446498640813</v>
      </c>
      <c r="C459" s="3">
        <v>74.095226207282394</v>
      </c>
      <c r="D459" s="3">
        <v>85.057286266965093</v>
      </c>
      <c r="E459" s="3">
        <v>97.264831108623184</v>
      </c>
      <c r="F459" s="3">
        <v>100.20596644390025</v>
      </c>
      <c r="G459" s="3">
        <v>118.80484887806233</v>
      </c>
      <c r="H459" s="3">
        <v>101.89665456673538</v>
      </c>
      <c r="I459" s="3">
        <v>101.28617330119596</v>
      </c>
      <c r="J459" s="3">
        <v>128.0192125501344</v>
      </c>
      <c r="L459" s="2">
        <f t="shared" si="28"/>
        <v>104.45777175173134</v>
      </c>
      <c r="M459" s="2">
        <f t="shared" si="31"/>
        <v>95.160846267162924</v>
      </c>
      <c r="N459" s="2">
        <f t="shared" si="29"/>
        <v>113.75469723629976</v>
      </c>
      <c r="O459" s="17" t="str">
        <f t="shared" si="30"/>
        <v>ja</v>
      </c>
    </row>
    <row r="460" spans="1:15" ht="15" customHeight="1" x14ac:dyDescent="0.2">
      <c r="A460" s="3">
        <v>92.009838933881838</v>
      </c>
      <c r="B460" s="3">
        <v>101.40138354254304</v>
      </c>
      <c r="C460" s="3">
        <v>91.119977948983433</v>
      </c>
      <c r="D460" s="3">
        <v>111.62119360742508</v>
      </c>
      <c r="E460" s="3">
        <v>91.753429640084505</v>
      </c>
      <c r="F460" s="3">
        <v>104.63207925349707</v>
      </c>
      <c r="G460" s="3">
        <v>110.83307097360375</v>
      </c>
      <c r="H460" s="3">
        <v>91.171887359087123</v>
      </c>
      <c r="I460" s="3">
        <v>95.04669290217862</v>
      </c>
      <c r="J460" s="3">
        <v>92.295340689452132</v>
      </c>
      <c r="L460" s="2">
        <f t="shared" si="28"/>
        <v>98.18848948507366</v>
      </c>
      <c r="M460" s="2">
        <f t="shared" si="31"/>
        <v>88.891564000505241</v>
      </c>
      <c r="N460" s="2">
        <f t="shared" si="29"/>
        <v>107.48541496964208</v>
      </c>
      <c r="O460" s="17" t="str">
        <f t="shared" si="30"/>
        <v>ja</v>
      </c>
    </row>
    <row r="461" spans="1:15" ht="15" customHeight="1" x14ac:dyDescent="0.2">
      <c r="A461" s="3">
        <v>75.523246575903613</v>
      </c>
      <c r="B461" s="3">
        <v>83.08742306107888</v>
      </c>
      <c r="C461" s="3">
        <v>101.63784079632023</v>
      </c>
      <c r="D461" s="3">
        <v>68.370184433297254</v>
      </c>
      <c r="E461" s="3">
        <v>127.23122634051833</v>
      </c>
      <c r="F461" s="3">
        <v>127.55346031335648</v>
      </c>
      <c r="G461" s="3">
        <v>77.114157445612364</v>
      </c>
      <c r="H461" s="3">
        <v>76.701337800477631</v>
      </c>
      <c r="I461" s="3">
        <v>122.86381004523719</v>
      </c>
      <c r="J461" s="3">
        <v>72.194700603722595</v>
      </c>
      <c r="L461" s="2">
        <f t="shared" si="28"/>
        <v>93.227738741552457</v>
      </c>
      <c r="M461" s="2">
        <f t="shared" si="31"/>
        <v>83.930813256984038</v>
      </c>
      <c r="N461" s="2">
        <f t="shared" si="29"/>
        <v>102.52466422612088</v>
      </c>
      <c r="O461" s="17" t="str">
        <f t="shared" si="30"/>
        <v>ja</v>
      </c>
    </row>
    <row r="462" spans="1:15" ht="15" customHeight="1" x14ac:dyDescent="0.2">
      <c r="A462" s="3">
        <v>81.456676323432475</v>
      </c>
      <c r="B462" s="3">
        <v>107.25892732589273</v>
      </c>
      <c r="C462" s="3">
        <v>94.046208939835196</v>
      </c>
      <c r="D462" s="3">
        <v>89.96211161284009</v>
      </c>
      <c r="E462" s="3">
        <v>86.517025263310643</v>
      </c>
      <c r="F462" s="3">
        <v>65.229562803870067</v>
      </c>
      <c r="G462" s="3">
        <v>97.502499127222109</v>
      </c>
      <c r="H462" s="3">
        <v>105.39295115231653</v>
      </c>
      <c r="I462" s="3">
        <v>101.70018665812677</v>
      </c>
      <c r="J462" s="3">
        <v>118.27047526603565</v>
      </c>
      <c r="L462" s="2">
        <f t="shared" si="28"/>
        <v>94.733662447288225</v>
      </c>
      <c r="M462" s="2">
        <f t="shared" si="31"/>
        <v>85.436736962719806</v>
      </c>
      <c r="N462" s="2">
        <f t="shared" si="29"/>
        <v>104.03058793185664</v>
      </c>
      <c r="O462" s="17" t="str">
        <f t="shared" si="30"/>
        <v>ja</v>
      </c>
    </row>
    <row r="463" spans="1:15" ht="15" customHeight="1" x14ac:dyDescent="0.2">
      <c r="A463" s="3">
        <v>91.922425124357687</v>
      </c>
      <c r="B463" s="3">
        <v>97.686143160535721</v>
      </c>
      <c r="C463" s="3">
        <v>96.065986351823085</v>
      </c>
      <c r="D463" s="3">
        <v>96.864784179706476</v>
      </c>
      <c r="E463" s="3">
        <v>136.43617674242705</v>
      </c>
      <c r="F463" s="3">
        <v>118.87046892079525</v>
      </c>
      <c r="G463" s="3">
        <v>86.113414252031362</v>
      </c>
      <c r="H463" s="3">
        <v>88.556157859420637</v>
      </c>
      <c r="I463" s="3">
        <v>93.06961626643897</v>
      </c>
      <c r="J463" s="3">
        <v>80.761867846013047</v>
      </c>
      <c r="L463" s="2">
        <f t="shared" si="28"/>
        <v>98.634704070354928</v>
      </c>
      <c r="M463" s="2">
        <f t="shared" si="31"/>
        <v>89.337778585786509</v>
      </c>
      <c r="N463" s="2">
        <f t="shared" si="29"/>
        <v>107.93162955492335</v>
      </c>
      <c r="O463" s="17" t="str">
        <f t="shared" si="30"/>
        <v>ja</v>
      </c>
    </row>
    <row r="464" spans="1:15" ht="15" customHeight="1" x14ac:dyDescent="0.2">
      <c r="A464" s="3">
        <v>107.49850528336538</v>
      </c>
      <c r="B464" s="3">
        <v>86.621526204544352</v>
      </c>
      <c r="C464" s="3">
        <v>90.347816947178217</v>
      </c>
      <c r="D464" s="3">
        <v>110.79142748494633</v>
      </c>
      <c r="E464" s="3">
        <v>95.265500274399528</v>
      </c>
      <c r="F464" s="3">
        <v>110.88228600565344</v>
      </c>
      <c r="G464" s="3">
        <v>104.63088554170099</v>
      </c>
      <c r="H464" s="3">
        <v>95.162875165988225</v>
      </c>
      <c r="I464" s="3">
        <v>99.458839283761336</v>
      </c>
      <c r="J464" s="3">
        <v>102.6873522074311</v>
      </c>
      <c r="L464" s="2">
        <f t="shared" ref="L464:L527" si="32">AVERAGE(A464:J464)</f>
        <v>100.33470143989689</v>
      </c>
      <c r="M464" s="2">
        <f t="shared" si="31"/>
        <v>91.03777595532847</v>
      </c>
      <c r="N464" s="2">
        <f t="shared" ref="N464:N527" si="33">L464+CONFIDENCE((100-$O$3)/100,15,10)</f>
        <v>109.63162692446531</v>
      </c>
      <c r="O464" s="17" t="str">
        <f t="shared" ref="O464:O527" si="34">IF(OR(M464&gt;100,N464&lt;100),"nei","ja")</f>
        <v>ja</v>
      </c>
    </row>
    <row r="465" spans="1:15" ht="15" customHeight="1" x14ac:dyDescent="0.2">
      <c r="A465" s="3">
        <v>126.85244453459745</v>
      </c>
      <c r="B465" s="3">
        <v>103.80352389584004</v>
      </c>
      <c r="C465" s="3">
        <v>98.937119016773067</v>
      </c>
      <c r="D465" s="3">
        <v>93.976632595149567</v>
      </c>
      <c r="E465" s="3">
        <v>90.576770869665779</v>
      </c>
      <c r="F465" s="3">
        <v>95.832718013843987</v>
      </c>
      <c r="G465" s="3">
        <v>93.972897982530412</v>
      </c>
      <c r="H465" s="3">
        <v>62.668334774207324</v>
      </c>
      <c r="I465" s="3">
        <v>96.654537426366005</v>
      </c>
      <c r="J465" s="3">
        <v>105.20485627930611</v>
      </c>
      <c r="L465" s="2">
        <f t="shared" si="32"/>
        <v>96.847983538827975</v>
      </c>
      <c r="M465" s="2">
        <f t="shared" si="31"/>
        <v>87.551058054259556</v>
      </c>
      <c r="N465" s="2">
        <f t="shared" si="33"/>
        <v>106.14490902339639</v>
      </c>
      <c r="O465" s="17" t="str">
        <f t="shared" si="34"/>
        <v>ja</v>
      </c>
    </row>
    <row r="466" spans="1:15" ht="15" customHeight="1" x14ac:dyDescent="0.2">
      <c r="A466" s="3">
        <v>91.610252436657902</v>
      </c>
      <c r="B466" s="3">
        <v>121.79056082241004</v>
      </c>
      <c r="C466" s="3">
        <v>69.027885526884347</v>
      </c>
      <c r="D466" s="3">
        <v>114.00503606419079</v>
      </c>
      <c r="E466" s="3">
        <v>93.268181697203545</v>
      </c>
      <c r="F466" s="3">
        <v>77.245602167386096</v>
      </c>
      <c r="G466" s="3">
        <v>104.83591406919004</v>
      </c>
      <c r="H466" s="3">
        <v>103.53632003680104</v>
      </c>
      <c r="I466" s="3">
        <v>92.246875990531407</v>
      </c>
      <c r="J466" s="3">
        <v>84.289524945779704</v>
      </c>
      <c r="L466" s="2">
        <f t="shared" si="32"/>
        <v>95.185615375703492</v>
      </c>
      <c r="M466" s="2">
        <f t="shared" si="31"/>
        <v>85.888689891135073</v>
      </c>
      <c r="N466" s="2">
        <f t="shared" si="33"/>
        <v>104.48254086027191</v>
      </c>
      <c r="O466" s="17" t="str">
        <f t="shared" si="34"/>
        <v>ja</v>
      </c>
    </row>
    <row r="467" spans="1:15" ht="15" customHeight="1" x14ac:dyDescent="0.2">
      <c r="A467" s="3">
        <v>111.91464207295212</v>
      </c>
      <c r="B467" s="3">
        <v>102.60111505667737</v>
      </c>
      <c r="C467" s="3">
        <v>126.83532329683658</v>
      </c>
      <c r="D467" s="3">
        <v>101.43364786708844</v>
      </c>
      <c r="E467" s="3">
        <v>80.221900841570459</v>
      </c>
      <c r="F467" s="3">
        <v>97.101309645586298</v>
      </c>
      <c r="G467" s="3">
        <v>97.451288891170407</v>
      </c>
      <c r="H467" s="3">
        <v>124.21120370854624</v>
      </c>
      <c r="I467" s="3">
        <v>106.57482814858668</v>
      </c>
      <c r="J467" s="3">
        <v>101.32304194266908</v>
      </c>
      <c r="L467" s="2">
        <f t="shared" si="32"/>
        <v>104.96683014716837</v>
      </c>
      <c r="M467" s="2">
        <f t="shared" si="31"/>
        <v>95.669904662599947</v>
      </c>
      <c r="N467" s="2">
        <f t="shared" si="33"/>
        <v>114.26375563173679</v>
      </c>
      <c r="O467" s="17" t="str">
        <f t="shared" si="34"/>
        <v>ja</v>
      </c>
    </row>
    <row r="468" spans="1:15" ht="15" customHeight="1" x14ac:dyDescent="0.2">
      <c r="A468" s="3">
        <v>115.41368419566425</v>
      </c>
      <c r="B468" s="3">
        <v>105.61262822884601</v>
      </c>
      <c r="C468" s="3">
        <v>84.079465775721474</v>
      </c>
      <c r="D468" s="3">
        <v>85.63790768457693</v>
      </c>
      <c r="E468" s="3">
        <v>97.882201796528534</v>
      </c>
      <c r="F468" s="3">
        <v>93.920613405862241</v>
      </c>
      <c r="G468" s="3">
        <v>106.38588062429335</v>
      </c>
      <c r="H468" s="3">
        <v>103.08831999973336</v>
      </c>
      <c r="I468" s="3">
        <v>116.52390437811846</v>
      </c>
      <c r="J468" s="3">
        <v>94.866988117792062</v>
      </c>
      <c r="L468" s="2">
        <f t="shared" si="32"/>
        <v>100.34115942071367</v>
      </c>
      <c r="M468" s="2">
        <f t="shared" si="31"/>
        <v>91.044233936145247</v>
      </c>
      <c r="N468" s="2">
        <f t="shared" si="33"/>
        <v>109.63808490528208</v>
      </c>
      <c r="O468" s="17" t="str">
        <f t="shared" si="34"/>
        <v>ja</v>
      </c>
    </row>
    <row r="469" spans="1:15" ht="15" customHeight="1" x14ac:dyDescent="0.2">
      <c r="A469" s="3">
        <v>125.80341060820501</v>
      </c>
      <c r="B469" s="3">
        <v>125.1998699241085</v>
      </c>
      <c r="C469" s="3">
        <v>133.43402568134479</v>
      </c>
      <c r="D469" s="3">
        <v>93.195757497232989</v>
      </c>
      <c r="E469" s="3">
        <v>130.49462975468487</v>
      </c>
      <c r="F469" s="3">
        <v>102.34172148338985</v>
      </c>
      <c r="G469" s="3">
        <v>72.496061673155054</v>
      </c>
      <c r="H469" s="3">
        <v>118.62490535131656</v>
      </c>
      <c r="I469" s="3">
        <v>86.772854754235595</v>
      </c>
      <c r="J469" s="3">
        <v>80.15048277011374</v>
      </c>
      <c r="L469" s="2">
        <f t="shared" si="32"/>
        <v>106.8513719497787</v>
      </c>
      <c r="M469" s="2">
        <f t="shared" si="31"/>
        <v>97.554446465210276</v>
      </c>
      <c r="N469" s="2">
        <f t="shared" si="33"/>
        <v>116.14829743434711</v>
      </c>
      <c r="O469" s="17" t="str">
        <f t="shared" si="34"/>
        <v>ja</v>
      </c>
    </row>
    <row r="470" spans="1:15" ht="15" customHeight="1" x14ac:dyDescent="0.2">
      <c r="A470" s="3">
        <v>90.223278700796072</v>
      </c>
      <c r="B470" s="3">
        <v>117.26830305415206</v>
      </c>
      <c r="C470" s="3">
        <v>128.00611582642887</v>
      </c>
      <c r="D470" s="3">
        <v>100.09810605661187</v>
      </c>
      <c r="E470" s="3">
        <v>131.81235115334857</v>
      </c>
      <c r="F470" s="3">
        <v>88.312094956199871</v>
      </c>
      <c r="G470" s="3">
        <v>88.745582868432393</v>
      </c>
      <c r="H470" s="3">
        <v>93.630456174287247</v>
      </c>
      <c r="I470" s="3">
        <v>91.225058693089522</v>
      </c>
      <c r="J470" s="3">
        <v>81.601149556809105</v>
      </c>
      <c r="L470" s="2">
        <f t="shared" si="32"/>
        <v>101.09224970401556</v>
      </c>
      <c r="M470" s="2">
        <f t="shared" si="31"/>
        <v>91.795324219447139</v>
      </c>
      <c r="N470" s="2">
        <f t="shared" si="33"/>
        <v>110.38917518858398</v>
      </c>
      <c r="O470" s="17" t="str">
        <f t="shared" si="34"/>
        <v>ja</v>
      </c>
    </row>
    <row r="471" spans="1:15" ht="15" customHeight="1" x14ac:dyDescent="0.2">
      <c r="A471" s="3">
        <v>108.28664497021236</v>
      </c>
      <c r="B471" s="3">
        <v>119.40651372933644</v>
      </c>
      <c r="C471" s="3">
        <v>75.209470903791953</v>
      </c>
      <c r="D471" s="3">
        <v>114.82630977989174</v>
      </c>
      <c r="E471" s="3">
        <v>77.563197717245203</v>
      </c>
      <c r="F471" s="3">
        <v>88.658748861780623</v>
      </c>
      <c r="G471" s="3">
        <v>113.59852603854961</v>
      </c>
      <c r="H471" s="3">
        <v>101.96375822270056</v>
      </c>
      <c r="I471" s="3">
        <v>86.513580552127678</v>
      </c>
      <c r="J471" s="3">
        <v>84.951386977627408</v>
      </c>
      <c r="L471" s="2">
        <f t="shared" si="32"/>
        <v>97.097813775326358</v>
      </c>
      <c r="M471" s="2">
        <f t="shared" si="31"/>
        <v>87.800888290757939</v>
      </c>
      <c r="N471" s="2">
        <f t="shared" si="33"/>
        <v>106.39473925989478</v>
      </c>
      <c r="O471" s="17" t="str">
        <f t="shared" si="34"/>
        <v>ja</v>
      </c>
    </row>
    <row r="472" spans="1:15" ht="15" customHeight="1" x14ac:dyDescent="0.2">
      <c r="A472" s="3">
        <v>141.13244358450174</v>
      </c>
      <c r="B472" s="3">
        <v>103.3584058201086</v>
      </c>
      <c r="C472" s="3">
        <v>113.88129931001458</v>
      </c>
      <c r="D472" s="3">
        <v>103.30782654600625</v>
      </c>
      <c r="E472" s="3">
        <v>120.31625854215235</v>
      </c>
      <c r="F472" s="3">
        <v>100.89153218141291</v>
      </c>
      <c r="G472" s="3">
        <v>80.909751684521325</v>
      </c>
      <c r="H472" s="3">
        <v>82.118504249228863</v>
      </c>
      <c r="I472" s="3">
        <v>94.947222603514092</v>
      </c>
      <c r="J472" s="3">
        <v>103.65439518645871</v>
      </c>
      <c r="L472" s="2">
        <f t="shared" si="32"/>
        <v>104.45176397079194</v>
      </c>
      <c r="M472" s="2">
        <f t="shared" si="31"/>
        <v>95.154838486223525</v>
      </c>
      <c r="N472" s="2">
        <f t="shared" si="33"/>
        <v>113.74868945536036</v>
      </c>
      <c r="O472" s="17" t="str">
        <f t="shared" si="34"/>
        <v>ja</v>
      </c>
    </row>
    <row r="473" spans="1:15" ht="15" customHeight="1" x14ac:dyDescent="0.2">
      <c r="A473" s="3">
        <v>115.30706867924891</v>
      </c>
      <c r="B473" s="3">
        <v>84.201872393896338</v>
      </c>
      <c r="C473" s="3">
        <v>73.322314872348215</v>
      </c>
      <c r="D473" s="3">
        <v>106.46510898150154</v>
      </c>
      <c r="E473" s="3">
        <v>93.679398357926402</v>
      </c>
      <c r="F473" s="3">
        <v>110.12417669699062</v>
      </c>
      <c r="G473" s="3">
        <v>98.279042756621493</v>
      </c>
      <c r="H473" s="3">
        <v>94.849952145159477</v>
      </c>
      <c r="I473" s="3">
        <v>99.583991439067177</v>
      </c>
      <c r="J473" s="3">
        <v>90.329467891569948</v>
      </c>
      <c r="L473" s="2">
        <f t="shared" si="32"/>
        <v>96.614239421433012</v>
      </c>
      <c r="M473" s="2">
        <f t="shared" si="31"/>
        <v>87.317313936864593</v>
      </c>
      <c r="N473" s="2">
        <f t="shared" si="33"/>
        <v>105.91116490600143</v>
      </c>
      <c r="O473" s="17" t="str">
        <f t="shared" si="34"/>
        <v>ja</v>
      </c>
    </row>
    <row r="474" spans="1:15" ht="15" customHeight="1" x14ac:dyDescent="0.2">
      <c r="A474" s="3">
        <v>118.34052909543971</v>
      </c>
      <c r="B474" s="3">
        <v>103.29960698763898</v>
      </c>
      <c r="C474" s="3">
        <v>143.58807927928865</v>
      </c>
      <c r="D474" s="3">
        <v>125.61896508268546</v>
      </c>
      <c r="E474" s="3">
        <v>118.75710040621925</v>
      </c>
      <c r="F474" s="3">
        <v>132.26132321287878</v>
      </c>
      <c r="G474" s="3">
        <v>99.134900008357363</v>
      </c>
      <c r="H474" s="3">
        <v>111.77671720142826</v>
      </c>
      <c r="I474" s="3">
        <v>112.23994559040875</v>
      </c>
      <c r="J474" s="3">
        <v>104.73690420221828</v>
      </c>
      <c r="L474" s="2">
        <f t="shared" si="32"/>
        <v>116.97540710665635</v>
      </c>
      <c r="M474" s="2">
        <f t="shared" si="31"/>
        <v>107.67848162208793</v>
      </c>
      <c r="N474" s="2">
        <f t="shared" si="33"/>
        <v>126.27233259122477</v>
      </c>
      <c r="O474" s="17" t="str">
        <f t="shared" si="34"/>
        <v>nei</v>
      </c>
    </row>
    <row r="475" spans="1:15" ht="15" customHeight="1" x14ac:dyDescent="0.2">
      <c r="A475" s="3">
        <v>82.264785103325266</v>
      </c>
      <c r="B475" s="3">
        <v>99.401438799395692</v>
      </c>
      <c r="C475" s="3">
        <v>118.98752088891342</v>
      </c>
      <c r="D475" s="3">
        <v>98.281344915085356</v>
      </c>
      <c r="E475" s="3">
        <v>120.70196387649048</v>
      </c>
      <c r="F475" s="3">
        <v>76.8760972074233</v>
      </c>
      <c r="G475" s="3">
        <v>109.62114654612378</v>
      </c>
      <c r="H475" s="3">
        <v>109.87056409940124</v>
      </c>
      <c r="I475" s="3">
        <v>128.55563252524007</v>
      </c>
      <c r="J475" s="3">
        <v>132.89214873802848</v>
      </c>
      <c r="L475" s="2">
        <f t="shared" si="32"/>
        <v>107.74526426994271</v>
      </c>
      <c r="M475" s="2">
        <f t="shared" si="31"/>
        <v>98.44833878537429</v>
      </c>
      <c r="N475" s="2">
        <f t="shared" si="33"/>
        <v>117.04218975451113</v>
      </c>
      <c r="O475" s="17" t="str">
        <f t="shared" si="34"/>
        <v>ja</v>
      </c>
    </row>
    <row r="476" spans="1:15" ht="15" customHeight="1" x14ac:dyDescent="0.2">
      <c r="A476" s="3">
        <v>79.800827532017138</v>
      </c>
      <c r="B476" s="3">
        <v>84.506303007947281</v>
      </c>
      <c r="C476" s="3">
        <v>121.16375981131569</v>
      </c>
      <c r="D476" s="3">
        <v>72.898922351305373</v>
      </c>
      <c r="E476" s="3">
        <v>74.771890265401453</v>
      </c>
      <c r="F476" s="3">
        <v>102.43701379076811</v>
      </c>
      <c r="G476" s="3">
        <v>66.552331898128614</v>
      </c>
      <c r="H476" s="3">
        <v>86.911120686272625</v>
      </c>
      <c r="I476" s="3">
        <v>133.27086233184673</v>
      </c>
      <c r="J476" s="3">
        <v>96.295929349798826</v>
      </c>
      <c r="L476" s="2">
        <f t="shared" si="32"/>
        <v>91.860896102480183</v>
      </c>
      <c r="M476" s="2">
        <f t="shared" si="31"/>
        <v>82.563970617911764</v>
      </c>
      <c r="N476" s="2">
        <f t="shared" si="33"/>
        <v>101.1578215870486</v>
      </c>
      <c r="O476" s="17" t="str">
        <f t="shared" si="34"/>
        <v>ja</v>
      </c>
    </row>
    <row r="477" spans="1:15" ht="15" customHeight="1" x14ac:dyDescent="0.2">
      <c r="A477" s="3">
        <v>116.71469362918288</v>
      </c>
      <c r="B477" s="3">
        <v>99.462283994944301</v>
      </c>
      <c r="C477" s="3">
        <v>105.44438307770179</v>
      </c>
      <c r="D477" s="3">
        <v>99.637930159224197</v>
      </c>
      <c r="E477" s="3">
        <v>98.008445345476503</v>
      </c>
      <c r="F477" s="3">
        <v>87.913088261848316</v>
      </c>
      <c r="G477" s="3">
        <v>80.31183849889203</v>
      </c>
      <c r="H477" s="3">
        <v>87.3472006584052</v>
      </c>
      <c r="I477" s="3">
        <v>90.97738054842921</v>
      </c>
      <c r="J477" s="3">
        <v>95.976850186707452</v>
      </c>
      <c r="L477" s="2">
        <f t="shared" si="32"/>
        <v>96.179409436081187</v>
      </c>
      <c r="M477" s="2">
        <f t="shared" si="31"/>
        <v>86.882483951512768</v>
      </c>
      <c r="N477" s="2">
        <f t="shared" si="33"/>
        <v>105.47633492064961</v>
      </c>
      <c r="O477" s="17" t="str">
        <f t="shared" si="34"/>
        <v>ja</v>
      </c>
    </row>
    <row r="478" spans="1:15" ht="15" customHeight="1" x14ac:dyDescent="0.2">
      <c r="A478" s="3">
        <v>129.32288225565571</v>
      </c>
      <c r="B478" s="3">
        <v>135.50139808794484</v>
      </c>
      <c r="C478" s="3">
        <v>96.931614987261128</v>
      </c>
      <c r="D478" s="3">
        <v>125.57953848736361</v>
      </c>
      <c r="E478" s="3">
        <v>104.90485945192631</v>
      </c>
      <c r="F478" s="3">
        <v>70.66156538494397</v>
      </c>
      <c r="G478" s="3">
        <v>92.253424352384172</v>
      </c>
      <c r="H478" s="3">
        <v>97.447793020910467</v>
      </c>
      <c r="I478" s="3">
        <v>101.91747631106409</v>
      </c>
      <c r="J478" s="3">
        <v>135.69293767213821</v>
      </c>
      <c r="L478" s="2">
        <f t="shared" si="32"/>
        <v>109.02134900115925</v>
      </c>
      <c r="M478" s="2">
        <f t="shared" si="31"/>
        <v>99.724423516590832</v>
      </c>
      <c r="N478" s="2">
        <f t="shared" si="33"/>
        <v>118.31827448572767</v>
      </c>
      <c r="O478" s="17" t="str">
        <f t="shared" si="34"/>
        <v>ja</v>
      </c>
    </row>
    <row r="479" spans="1:15" ht="15" customHeight="1" x14ac:dyDescent="0.2">
      <c r="A479" s="3">
        <v>114.26983544661198</v>
      </c>
      <c r="B479" s="3">
        <v>107.78987327976211</v>
      </c>
      <c r="C479" s="3">
        <v>116.24058540983242</v>
      </c>
      <c r="D479" s="3">
        <v>113.37161847914103</v>
      </c>
      <c r="E479" s="3">
        <v>118.51869910751702</v>
      </c>
      <c r="F479" s="3">
        <v>102.81455072581593</v>
      </c>
      <c r="G479" s="3">
        <v>80.078655426041223</v>
      </c>
      <c r="H479" s="3">
        <v>95.887560544360895</v>
      </c>
      <c r="I479" s="3">
        <v>111.43156396210543</v>
      </c>
      <c r="J479" s="3">
        <v>109.55920995693305</v>
      </c>
      <c r="L479" s="2">
        <f t="shared" si="32"/>
        <v>106.99621523381211</v>
      </c>
      <c r="M479" s="2">
        <f t="shared" si="31"/>
        <v>97.69928974924369</v>
      </c>
      <c r="N479" s="2">
        <f t="shared" si="33"/>
        <v>116.29314071838053</v>
      </c>
      <c r="O479" s="17" t="str">
        <f t="shared" si="34"/>
        <v>ja</v>
      </c>
    </row>
    <row r="480" spans="1:15" ht="15" customHeight="1" x14ac:dyDescent="0.2">
      <c r="A480" s="3">
        <v>80.430698087729979</v>
      </c>
      <c r="B480" s="3">
        <v>71.934676068485714</v>
      </c>
      <c r="C480" s="3">
        <v>100.18072796592605</v>
      </c>
      <c r="D480" s="3">
        <v>114.64595698053017</v>
      </c>
      <c r="E480" s="3">
        <v>93.063221381817129</v>
      </c>
      <c r="F480" s="3">
        <v>108.46767989060027</v>
      </c>
      <c r="G480" s="3">
        <v>104.79363961858326</v>
      </c>
      <c r="H480" s="3">
        <v>87.819194302574033</v>
      </c>
      <c r="I480" s="3">
        <v>90.692492701782612</v>
      </c>
      <c r="J480" s="3">
        <v>117.7699007508636</v>
      </c>
      <c r="L480" s="2">
        <f t="shared" si="32"/>
        <v>96.979818774889281</v>
      </c>
      <c r="M480" s="2">
        <f t="shared" si="31"/>
        <v>87.682893290320862</v>
      </c>
      <c r="N480" s="2">
        <f t="shared" si="33"/>
        <v>106.2767442594577</v>
      </c>
      <c r="O480" s="17" t="str">
        <f t="shared" si="34"/>
        <v>ja</v>
      </c>
    </row>
    <row r="481" spans="1:15" ht="15" customHeight="1" x14ac:dyDescent="0.2">
      <c r="A481" s="3">
        <v>100.54689053285983</v>
      </c>
      <c r="B481" s="3">
        <v>83.492909905180568</v>
      </c>
      <c r="C481" s="3">
        <v>95.241387296118774</v>
      </c>
      <c r="D481" s="3">
        <v>116.71684231041581</v>
      </c>
      <c r="E481" s="3">
        <v>107.5753121109301</v>
      </c>
      <c r="F481" s="3">
        <v>48.983895592391491</v>
      </c>
      <c r="G481" s="3">
        <v>85.011993430816801</v>
      </c>
      <c r="H481" s="3">
        <v>105.54746861780586</v>
      </c>
      <c r="I481" s="3">
        <v>87.549142588250106</v>
      </c>
      <c r="J481" s="3">
        <v>91.564584433945129</v>
      </c>
      <c r="L481" s="2">
        <f t="shared" si="32"/>
        <v>92.223042681871448</v>
      </c>
      <c r="M481" s="2">
        <f t="shared" si="31"/>
        <v>82.926117197303029</v>
      </c>
      <c r="N481" s="2">
        <f t="shared" si="33"/>
        <v>101.51996816643987</v>
      </c>
      <c r="O481" s="17" t="str">
        <f t="shared" si="34"/>
        <v>ja</v>
      </c>
    </row>
    <row r="482" spans="1:15" ht="15" customHeight="1" x14ac:dyDescent="0.2">
      <c r="A482" s="3">
        <v>114.62378804717446</v>
      </c>
      <c r="B482" s="3">
        <v>75.009404806769453</v>
      </c>
      <c r="C482" s="3">
        <v>102.70484861175646</v>
      </c>
      <c r="D482" s="3">
        <v>113.36991317657521</v>
      </c>
      <c r="E482" s="3">
        <v>90.026606155879563</v>
      </c>
      <c r="F482" s="3">
        <v>82.597421421814943</v>
      </c>
      <c r="G482" s="3">
        <v>95.935189645024366</v>
      </c>
      <c r="H482" s="3">
        <v>81.451765052042902</v>
      </c>
      <c r="I482" s="3">
        <v>95.812441966336337</v>
      </c>
      <c r="J482" s="3">
        <v>110.29777649819152</v>
      </c>
      <c r="L482" s="2">
        <f t="shared" si="32"/>
        <v>96.182915538156522</v>
      </c>
      <c r="M482" s="2">
        <f t="shared" si="31"/>
        <v>86.885990053588102</v>
      </c>
      <c r="N482" s="2">
        <f t="shared" si="33"/>
        <v>105.47984102272494</v>
      </c>
      <c r="O482" s="17" t="str">
        <f t="shared" si="34"/>
        <v>ja</v>
      </c>
    </row>
    <row r="483" spans="1:15" ht="15" customHeight="1" x14ac:dyDescent="0.2">
      <c r="A483" s="3">
        <v>77.270908857462928</v>
      </c>
      <c r="B483" s="3">
        <v>93.500887285335921</v>
      </c>
      <c r="C483" s="3">
        <v>87.610567586671095</v>
      </c>
      <c r="D483" s="3">
        <v>89.1132461016241</v>
      </c>
      <c r="E483" s="3">
        <v>107.87402996138553</v>
      </c>
      <c r="F483" s="3">
        <v>106.26170049145003</v>
      </c>
      <c r="G483" s="3">
        <v>82.488998284679838</v>
      </c>
      <c r="H483" s="3">
        <v>122.40876710857265</v>
      </c>
      <c r="I483" s="3">
        <v>110.47570776790963</v>
      </c>
      <c r="J483" s="3">
        <v>100.98696091299644</v>
      </c>
      <c r="L483" s="2">
        <f t="shared" si="32"/>
        <v>97.799177435808815</v>
      </c>
      <c r="M483" s="2">
        <f t="shared" si="31"/>
        <v>88.502251951240396</v>
      </c>
      <c r="N483" s="2">
        <f t="shared" si="33"/>
        <v>107.09610292037723</v>
      </c>
      <c r="O483" s="17" t="str">
        <f t="shared" si="34"/>
        <v>ja</v>
      </c>
    </row>
    <row r="484" spans="1:15" ht="15" customHeight="1" x14ac:dyDescent="0.2">
      <c r="A484" s="3">
        <v>122.88584255438764</v>
      </c>
      <c r="B484" s="3">
        <v>108.32542355055921</v>
      </c>
      <c r="C484" s="3">
        <v>96.682760183830396</v>
      </c>
      <c r="D484" s="3">
        <v>104.51427695224993</v>
      </c>
      <c r="E484" s="3">
        <v>96.720379158432479</v>
      </c>
      <c r="F484" s="3">
        <v>89.818098811156233</v>
      </c>
      <c r="G484" s="3">
        <v>87.652483923739055</v>
      </c>
      <c r="H484" s="3">
        <v>78.476216710987501</v>
      </c>
      <c r="I484" s="3">
        <v>94.804898051370401</v>
      </c>
      <c r="J484" s="3">
        <v>122.78345618833555</v>
      </c>
      <c r="L484" s="2">
        <f t="shared" si="32"/>
        <v>100.26638360850484</v>
      </c>
      <c r="M484" s="2">
        <f t="shared" si="31"/>
        <v>90.96945812393642</v>
      </c>
      <c r="N484" s="2">
        <f t="shared" si="33"/>
        <v>109.56330909307326</v>
      </c>
      <c r="O484" s="17" t="str">
        <f t="shared" si="34"/>
        <v>ja</v>
      </c>
    </row>
    <row r="485" spans="1:15" ht="15" customHeight="1" x14ac:dyDescent="0.2">
      <c r="A485" s="3">
        <v>138.47599145956337</v>
      </c>
      <c r="B485" s="3">
        <v>109.81364109975402</v>
      </c>
      <c r="C485" s="3">
        <v>99.516256821152638</v>
      </c>
      <c r="D485" s="3">
        <v>99.2498032952426</v>
      </c>
      <c r="E485" s="3">
        <v>110.18335069602472</v>
      </c>
      <c r="F485" s="3">
        <v>121.39288426405983</v>
      </c>
      <c r="G485" s="3">
        <v>109.81222569862439</v>
      </c>
      <c r="H485" s="3">
        <v>119.09536422317615</v>
      </c>
      <c r="I485" s="3">
        <v>88.274748830008321</v>
      </c>
      <c r="J485" s="3">
        <v>100.4802984676644</v>
      </c>
      <c r="L485" s="2">
        <f t="shared" si="32"/>
        <v>109.62945648552704</v>
      </c>
      <c r="M485" s="2">
        <f t="shared" si="31"/>
        <v>100.33253100095862</v>
      </c>
      <c r="N485" s="2">
        <f t="shared" si="33"/>
        <v>118.92638197009546</v>
      </c>
      <c r="O485" s="17" t="str">
        <f t="shared" si="34"/>
        <v>nei</v>
      </c>
    </row>
    <row r="486" spans="1:15" ht="15" customHeight="1" x14ac:dyDescent="0.2">
      <c r="A486" s="3">
        <v>102.32431034419278</v>
      </c>
      <c r="B486" s="3">
        <v>73.015428622602485</v>
      </c>
      <c r="C486" s="3">
        <v>127.90188773360569</v>
      </c>
      <c r="D486" s="3">
        <v>124.45935933792498</v>
      </c>
      <c r="E486" s="3">
        <v>105.38681206307956</v>
      </c>
      <c r="F486" s="3">
        <v>91.135018717614003</v>
      </c>
      <c r="G486" s="3">
        <v>120.00480208153022</v>
      </c>
      <c r="H486" s="3">
        <v>115.45849954709411</v>
      </c>
      <c r="I486" s="3">
        <v>105.31955492988345</v>
      </c>
      <c r="J486" s="3">
        <v>103.89364913644386</v>
      </c>
      <c r="L486" s="2">
        <f t="shared" si="32"/>
        <v>106.88993225139711</v>
      </c>
      <c r="M486" s="2">
        <f t="shared" si="31"/>
        <v>97.593006766828694</v>
      </c>
      <c r="N486" s="2">
        <f t="shared" si="33"/>
        <v>116.18685773596553</v>
      </c>
      <c r="O486" s="17" t="str">
        <f t="shared" si="34"/>
        <v>ja</v>
      </c>
    </row>
    <row r="487" spans="1:15" ht="15" customHeight="1" x14ac:dyDescent="0.2">
      <c r="A487" s="3">
        <v>108.95805669642868</v>
      </c>
      <c r="B487" s="3">
        <v>111.10291805161978</v>
      </c>
      <c r="C487" s="3">
        <v>101.18830598694331</v>
      </c>
      <c r="D487" s="3">
        <v>105.60156081519381</v>
      </c>
      <c r="E487" s="3">
        <v>93.688163613114739</v>
      </c>
      <c r="F487" s="3">
        <v>132.26132321287878</v>
      </c>
      <c r="G487" s="3">
        <v>120.39118953689467</v>
      </c>
      <c r="H487" s="3">
        <v>120.22188709815964</v>
      </c>
      <c r="I487" s="3">
        <v>117.26830305415206</v>
      </c>
      <c r="J487" s="3">
        <v>106.65449988446198</v>
      </c>
      <c r="L487" s="2">
        <f t="shared" si="32"/>
        <v>111.73362079498474</v>
      </c>
      <c r="M487" s="2">
        <f t="shared" si="31"/>
        <v>102.43669531041633</v>
      </c>
      <c r="N487" s="2">
        <f t="shared" si="33"/>
        <v>121.03054627955316</v>
      </c>
      <c r="O487" s="17" t="str">
        <f t="shared" si="34"/>
        <v>nei</v>
      </c>
    </row>
    <row r="488" spans="1:15" ht="15" customHeight="1" x14ac:dyDescent="0.2">
      <c r="A488" s="3">
        <v>71.01094777463004</v>
      </c>
      <c r="B488" s="3">
        <v>112.88356088480214</v>
      </c>
      <c r="C488" s="3">
        <v>87.954322477889946</v>
      </c>
      <c r="D488" s="3">
        <v>98.18427909303864</v>
      </c>
      <c r="E488" s="3">
        <v>113.04529178014491</v>
      </c>
      <c r="F488" s="3">
        <v>105.16952241014224</v>
      </c>
      <c r="G488" s="3">
        <v>102.95013933282462</v>
      </c>
      <c r="H488" s="3">
        <v>105.73588749830378</v>
      </c>
      <c r="I488" s="3">
        <v>108.51348431751831</v>
      </c>
      <c r="J488" s="3">
        <v>89.449480608527665</v>
      </c>
      <c r="L488" s="2">
        <f t="shared" si="32"/>
        <v>99.489691617782228</v>
      </c>
      <c r="M488" s="2">
        <f t="shared" si="31"/>
        <v>90.192766133213809</v>
      </c>
      <c r="N488" s="2">
        <f t="shared" si="33"/>
        <v>108.78661710235065</v>
      </c>
      <c r="O488" s="17" t="str">
        <f t="shared" si="34"/>
        <v>ja</v>
      </c>
    </row>
    <row r="489" spans="1:15" ht="15" customHeight="1" x14ac:dyDescent="0.2">
      <c r="A489" s="3">
        <v>92.607922649767715</v>
      </c>
      <c r="B489" s="3">
        <v>87.149590197077487</v>
      </c>
      <c r="C489" s="3">
        <v>105.14639850734966</v>
      </c>
      <c r="D489" s="3">
        <v>96.425924564391607</v>
      </c>
      <c r="E489" s="3">
        <v>89.227910646150121</v>
      </c>
      <c r="F489" s="3">
        <v>103.46909700965625</v>
      </c>
      <c r="G489" s="3">
        <v>105.3012399803265</v>
      </c>
      <c r="H489" s="3">
        <v>108.15329030956491</v>
      </c>
      <c r="I489" s="3">
        <v>109.75968532657134</v>
      </c>
      <c r="J489" s="3">
        <v>113.23219294135924</v>
      </c>
      <c r="L489" s="2">
        <f t="shared" si="32"/>
        <v>101.04732521322148</v>
      </c>
      <c r="M489" s="2">
        <f t="shared" si="31"/>
        <v>91.750399728653065</v>
      </c>
      <c r="N489" s="2">
        <f t="shared" si="33"/>
        <v>110.3442506977899</v>
      </c>
      <c r="O489" s="17" t="str">
        <f t="shared" si="34"/>
        <v>ja</v>
      </c>
    </row>
    <row r="490" spans="1:15" ht="15" customHeight="1" x14ac:dyDescent="0.2">
      <c r="A490" s="3">
        <v>117.4092974702944</v>
      </c>
      <c r="B490" s="3">
        <v>126.51745489856694</v>
      </c>
      <c r="C490" s="3">
        <v>77.234688230964821</v>
      </c>
      <c r="D490" s="3">
        <v>102.98291524813976</v>
      </c>
      <c r="E490" s="3">
        <v>95.770679106499301</v>
      </c>
      <c r="F490" s="3">
        <v>121.966752683511</v>
      </c>
      <c r="G490" s="3">
        <v>113.37161847914103</v>
      </c>
      <c r="H490" s="3">
        <v>119.79730086532072</v>
      </c>
      <c r="I490" s="3">
        <v>81.175028551660944</v>
      </c>
      <c r="J490" s="3">
        <v>96.700393012361019</v>
      </c>
      <c r="L490" s="2">
        <f t="shared" si="32"/>
        <v>105.29261285464599</v>
      </c>
      <c r="M490" s="2">
        <f t="shared" si="31"/>
        <v>95.995687370077576</v>
      </c>
      <c r="N490" s="2">
        <f t="shared" si="33"/>
        <v>114.58953833921441</v>
      </c>
      <c r="O490" s="17" t="str">
        <f t="shared" si="34"/>
        <v>ja</v>
      </c>
    </row>
    <row r="491" spans="1:15" ht="15" customHeight="1" x14ac:dyDescent="0.2">
      <c r="A491" s="3">
        <v>91.231845797301503</v>
      </c>
      <c r="B491" s="3">
        <v>92.48329913825728</v>
      </c>
      <c r="C491" s="3">
        <v>114.49149067411781</v>
      </c>
      <c r="D491" s="3">
        <v>97.684983554790961</v>
      </c>
      <c r="E491" s="3">
        <v>101.55820316649624</v>
      </c>
      <c r="F491" s="3">
        <v>103.51979565493821</v>
      </c>
      <c r="G491" s="3">
        <v>100.16121930457302</v>
      </c>
      <c r="H491" s="3">
        <v>105.38926769877435</v>
      </c>
      <c r="I491" s="3">
        <v>120.75861402772716</v>
      </c>
      <c r="J491" s="3">
        <v>105.56590293854242</v>
      </c>
      <c r="L491" s="2">
        <f t="shared" si="32"/>
        <v>103.2844621955519</v>
      </c>
      <c r="M491" s="2">
        <f t="shared" si="31"/>
        <v>93.987536710983477</v>
      </c>
      <c r="N491" s="2">
        <f t="shared" si="33"/>
        <v>112.58138768012032</v>
      </c>
      <c r="O491" s="17" t="str">
        <f t="shared" si="34"/>
        <v>ja</v>
      </c>
    </row>
    <row r="492" spans="1:15" ht="15" customHeight="1" x14ac:dyDescent="0.2">
      <c r="A492" s="3">
        <v>98.357554886752041</v>
      </c>
      <c r="B492" s="3">
        <v>101.21939365271828</v>
      </c>
      <c r="C492" s="3">
        <v>111.50843900177279</v>
      </c>
      <c r="D492" s="3">
        <v>80.428037815727293</v>
      </c>
      <c r="E492" s="3">
        <v>74.054298945702612</v>
      </c>
      <c r="F492" s="3">
        <v>113.26779965893365</v>
      </c>
      <c r="G492" s="3">
        <v>90.933349636179628</v>
      </c>
      <c r="H492" s="3">
        <v>92.030984685698058</v>
      </c>
      <c r="I492" s="3">
        <v>93.767067962835426</v>
      </c>
      <c r="J492" s="3">
        <v>94.19985670101596</v>
      </c>
      <c r="L492" s="2">
        <f t="shared" si="32"/>
        <v>94.976678294733574</v>
      </c>
      <c r="M492" s="2">
        <f t="shared" si="31"/>
        <v>85.679752810165155</v>
      </c>
      <c r="N492" s="2">
        <f t="shared" si="33"/>
        <v>104.27360377930199</v>
      </c>
      <c r="O492" s="17" t="str">
        <f t="shared" si="34"/>
        <v>ja</v>
      </c>
    </row>
    <row r="493" spans="1:15" ht="15" customHeight="1" x14ac:dyDescent="0.2">
      <c r="A493" s="3">
        <v>127.90829967125319</v>
      </c>
      <c r="B493" s="3">
        <v>99.850257381694973</v>
      </c>
      <c r="C493" s="3">
        <v>89.76456936361501</v>
      </c>
      <c r="D493" s="3">
        <v>71.394981912453659</v>
      </c>
      <c r="E493" s="3">
        <v>128.2931523543084</v>
      </c>
      <c r="F493" s="3">
        <v>104.60922819911502</v>
      </c>
      <c r="G493" s="3">
        <v>110.17178874462843</v>
      </c>
      <c r="H493" s="3">
        <v>79.10902038711356</v>
      </c>
      <c r="I493" s="3">
        <v>100.91683887148974</v>
      </c>
      <c r="J493" s="3">
        <v>103.39607595378766</v>
      </c>
      <c r="L493" s="2">
        <f t="shared" si="32"/>
        <v>101.54142128394597</v>
      </c>
      <c r="M493" s="2">
        <f t="shared" si="31"/>
        <v>92.244495799377546</v>
      </c>
      <c r="N493" s="2">
        <f t="shared" si="33"/>
        <v>110.83834676851438</v>
      </c>
      <c r="O493" s="17" t="str">
        <f t="shared" si="34"/>
        <v>ja</v>
      </c>
    </row>
    <row r="494" spans="1:15" ht="15" customHeight="1" x14ac:dyDescent="0.2">
      <c r="A494" s="3">
        <v>104.80932840218884</v>
      </c>
      <c r="B494" s="3">
        <v>80.161533130740281</v>
      </c>
      <c r="C494" s="3">
        <v>105.80880623601843</v>
      </c>
      <c r="D494" s="3">
        <v>101.43364786708844</v>
      </c>
      <c r="E494" s="3">
        <v>95.319745949018397</v>
      </c>
      <c r="F494" s="3">
        <v>92.358129929925781</v>
      </c>
      <c r="G494" s="3">
        <v>114.42938355467049</v>
      </c>
      <c r="H494" s="3">
        <v>117.51325271470705</v>
      </c>
      <c r="I494" s="3">
        <v>107.45043280403479</v>
      </c>
      <c r="J494" s="3">
        <v>96.430648252498941</v>
      </c>
      <c r="L494" s="2">
        <f t="shared" si="32"/>
        <v>101.57149088408914</v>
      </c>
      <c r="M494" s="2">
        <f t="shared" si="31"/>
        <v>92.274565399520725</v>
      </c>
      <c r="N494" s="2">
        <f t="shared" si="33"/>
        <v>110.86841636865756</v>
      </c>
      <c r="O494" s="17" t="str">
        <f t="shared" si="34"/>
        <v>ja</v>
      </c>
    </row>
    <row r="495" spans="1:15" ht="15" customHeight="1" x14ac:dyDescent="0.2">
      <c r="A495" s="3">
        <v>91.678583910470479</v>
      </c>
      <c r="B495" s="3">
        <v>103.61658862857439</v>
      </c>
      <c r="C495" s="3">
        <v>85.315162120969035</v>
      </c>
      <c r="D495" s="3">
        <v>97.59204456495354</v>
      </c>
      <c r="E495" s="3">
        <v>117.59289034453104</v>
      </c>
      <c r="F495" s="3">
        <v>107.15203896106686</v>
      </c>
      <c r="G495" s="3">
        <v>104.7610342335247</v>
      </c>
      <c r="H495" s="3">
        <v>131.99966158717871</v>
      </c>
      <c r="I495" s="3">
        <v>83.701570727134822</v>
      </c>
      <c r="J495" s="3">
        <v>83.427596816909499</v>
      </c>
      <c r="L495" s="2">
        <f t="shared" si="32"/>
        <v>100.68371718953131</v>
      </c>
      <c r="M495" s="2">
        <f t="shared" si="31"/>
        <v>91.386791704962889</v>
      </c>
      <c r="N495" s="2">
        <f t="shared" si="33"/>
        <v>109.98064267409973</v>
      </c>
      <c r="O495" s="17" t="str">
        <f t="shared" si="34"/>
        <v>ja</v>
      </c>
    </row>
    <row r="496" spans="1:15" ht="15" customHeight="1" x14ac:dyDescent="0.2">
      <c r="A496" s="3">
        <v>112.08213689096738</v>
      </c>
      <c r="B496" s="3">
        <v>92.753981814530562</v>
      </c>
      <c r="C496" s="3">
        <v>100.43553427531151</v>
      </c>
      <c r="D496" s="3">
        <v>95.455692669565906</v>
      </c>
      <c r="E496" s="3">
        <v>102.51262690653675</v>
      </c>
      <c r="F496" s="3">
        <v>103.91383991882321</v>
      </c>
      <c r="G496" s="3">
        <v>91.790775766276056</v>
      </c>
      <c r="H496" s="3">
        <v>103.66148924513254</v>
      </c>
      <c r="I496" s="3">
        <v>110.92113279810292</v>
      </c>
      <c r="J496" s="3">
        <v>120.09453510254389</v>
      </c>
      <c r="L496" s="2">
        <f t="shared" si="32"/>
        <v>103.36217453877907</v>
      </c>
      <c r="M496" s="2">
        <f t="shared" si="31"/>
        <v>94.065249054210653</v>
      </c>
      <c r="N496" s="2">
        <f t="shared" si="33"/>
        <v>112.65910002334749</v>
      </c>
      <c r="O496" s="17" t="str">
        <f t="shared" si="34"/>
        <v>ja</v>
      </c>
    </row>
    <row r="497" spans="1:15" ht="15" customHeight="1" x14ac:dyDescent="0.2">
      <c r="A497" s="3">
        <v>92.446839769399958</v>
      </c>
      <c r="B497" s="3">
        <v>111.02611122405506</v>
      </c>
      <c r="C497" s="3">
        <v>100.72146235652326</v>
      </c>
      <c r="D497" s="3">
        <v>78.053301674663089</v>
      </c>
      <c r="E497" s="3">
        <v>117.47021087794565</v>
      </c>
      <c r="F497" s="3">
        <v>123.89169821981341</v>
      </c>
      <c r="G497" s="3">
        <v>85.113731781893875</v>
      </c>
      <c r="H497" s="3">
        <v>84.689043230901007</v>
      </c>
      <c r="I497" s="3">
        <v>79.407516548235435</v>
      </c>
      <c r="J497" s="3">
        <v>101.97649683286727</v>
      </c>
      <c r="L497" s="2">
        <f t="shared" si="32"/>
        <v>97.479641251629801</v>
      </c>
      <c r="M497" s="2">
        <f t="shared" si="31"/>
        <v>88.182715767061381</v>
      </c>
      <c r="N497" s="2">
        <f t="shared" si="33"/>
        <v>106.77656673619822</v>
      </c>
      <c r="O497" s="17" t="str">
        <f t="shared" si="34"/>
        <v>ja</v>
      </c>
    </row>
    <row r="498" spans="1:15" ht="15" customHeight="1" x14ac:dyDescent="0.2">
      <c r="A498" s="3">
        <v>118.04602334232186</v>
      </c>
      <c r="B498" s="3">
        <v>104.6802540509816</v>
      </c>
      <c r="C498" s="3">
        <v>117.20169393593096</v>
      </c>
      <c r="D498" s="3">
        <v>88.245144777465612</v>
      </c>
      <c r="E498" s="3">
        <v>123.17294729436981</v>
      </c>
      <c r="F498" s="3">
        <v>118.972173165821</v>
      </c>
      <c r="G498" s="3">
        <v>71.888291838695295</v>
      </c>
      <c r="H498" s="3">
        <v>126.05906956887338</v>
      </c>
      <c r="I498" s="3">
        <v>104.92181015943061</v>
      </c>
      <c r="J498" s="3">
        <v>97.436145804385887</v>
      </c>
      <c r="L498" s="2">
        <f t="shared" si="32"/>
        <v>107.0623553938276</v>
      </c>
      <c r="M498" s="2">
        <f t="shared" si="31"/>
        <v>97.765429909259183</v>
      </c>
      <c r="N498" s="2">
        <f t="shared" si="33"/>
        <v>116.35928087839602</v>
      </c>
      <c r="O498" s="17" t="str">
        <f t="shared" si="34"/>
        <v>ja</v>
      </c>
    </row>
    <row r="499" spans="1:15" ht="15" customHeight="1" x14ac:dyDescent="0.2">
      <c r="A499" s="3">
        <v>101.92095512829837</v>
      </c>
      <c r="B499" s="3">
        <v>87.448461524763843</v>
      </c>
      <c r="C499" s="3">
        <v>123.83883384027286</v>
      </c>
      <c r="D499" s="3">
        <v>135.870834835805</v>
      </c>
      <c r="E499" s="3">
        <v>98.178498117340496</v>
      </c>
      <c r="F499" s="3">
        <v>99.060173649922945</v>
      </c>
      <c r="G499" s="3">
        <v>76.286130731750745</v>
      </c>
      <c r="H499" s="3">
        <v>90.659085824518115</v>
      </c>
      <c r="I499" s="3">
        <v>101.34952529151633</v>
      </c>
      <c r="J499" s="3">
        <v>89.296088642731775</v>
      </c>
      <c r="L499" s="2">
        <f t="shared" si="32"/>
        <v>100.39085875869205</v>
      </c>
      <c r="M499" s="2">
        <f t="shared" si="31"/>
        <v>91.093933274123629</v>
      </c>
      <c r="N499" s="2">
        <f t="shared" si="33"/>
        <v>109.68778424326047</v>
      </c>
      <c r="O499" s="17" t="str">
        <f t="shared" si="34"/>
        <v>ja</v>
      </c>
    </row>
    <row r="500" spans="1:15" ht="15" customHeight="1" x14ac:dyDescent="0.2">
      <c r="A500" s="3">
        <v>99.648264292773092</v>
      </c>
      <c r="B500" s="3">
        <v>99.903036496107234</v>
      </c>
      <c r="C500" s="3">
        <v>84.884811965457629</v>
      </c>
      <c r="D500" s="3">
        <v>108.35756850392499</v>
      </c>
      <c r="E500" s="3">
        <v>89.140087564010173</v>
      </c>
      <c r="F500" s="3">
        <v>89.917569109820761</v>
      </c>
      <c r="G500" s="3">
        <v>100.23236452761921</v>
      </c>
      <c r="H500" s="3">
        <v>83.900988809182309</v>
      </c>
      <c r="I500" s="3">
        <v>103.35252252625651</v>
      </c>
      <c r="J500" s="3">
        <v>67.295843816827983</v>
      </c>
      <c r="L500" s="2">
        <f t="shared" si="32"/>
        <v>92.663305761197989</v>
      </c>
      <c r="M500" s="2">
        <f t="shared" si="31"/>
        <v>83.36638027662957</v>
      </c>
      <c r="N500" s="2">
        <f t="shared" si="33"/>
        <v>101.96023124576641</v>
      </c>
      <c r="O500" s="17" t="str">
        <f t="shared" si="34"/>
        <v>ja</v>
      </c>
    </row>
    <row r="501" spans="1:15" ht="15" customHeight="1" x14ac:dyDescent="0.2">
      <c r="A501" s="3">
        <v>98.446401150431484</v>
      </c>
      <c r="B501" s="3">
        <v>95.77903508907184</v>
      </c>
      <c r="C501" s="3">
        <v>67.819303492433392</v>
      </c>
      <c r="D501" s="3">
        <v>110.67874109139666</v>
      </c>
      <c r="E501" s="3">
        <v>100.19334720491315</v>
      </c>
      <c r="F501" s="3">
        <v>90.170704222691711</v>
      </c>
      <c r="G501" s="3">
        <v>112.06944943987764</v>
      </c>
      <c r="H501" s="3">
        <v>83.833458827575669</v>
      </c>
      <c r="I501" s="3">
        <v>112.82725179407862</v>
      </c>
      <c r="J501" s="3">
        <v>98.31021568752476</v>
      </c>
      <c r="L501" s="2">
        <f t="shared" si="32"/>
        <v>97.012790799999493</v>
      </c>
      <c r="M501" s="2">
        <f t="shared" si="31"/>
        <v>87.715865315431074</v>
      </c>
      <c r="N501" s="2">
        <f t="shared" si="33"/>
        <v>106.30971628456791</v>
      </c>
      <c r="O501" s="17" t="str">
        <f t="shared" si="34"/>
        <v>ja</v>
      </c>
    </row>
    <row r="502" spans="1:15" ht="15" customHeight="1" x14ac:dyDescent="0.2">
      <c r="A502" s="3">
        <v>108.15462044556625</v>
      </c>
      <c r="B502" s="3">
        <v>98.107966803218005</v>
      </c>
      <c r="C502" s="3">
        <v>117.85581389412982</v>
      </c>
      <c r="D502" s="3">
        <v>104.89638409817417</v>
      </c>
      <c r="E502" s="3">
        <v>106.23792857368244</v>
      </c>
      <c r="F502" s="3">
        <v>75.5881844976102</v>
      </c>
      <c r="G502" s="3">
        <v>70.700309859239496</v>
      </c>
      <c r="H502" s="3">
        <v>92.92116967808397</v>
      </c>
      <c r="I502" s="3">
        <v>94.13921614177525</v>
      </c>
      <c r="J502" s="3">
        <v>95.506118466437329</v>
      </c>
      <c r="L502" s="2">
        <f t="shared" si="32"/>
        <v>96.410771245791693</v>
      </c>
      <c r="M502" s="2">
        <f t="shared" si="31"/>
        <v>87.113845761223274</v>
      </c>
      <c r="N502" s="2">
        <f t="shared" si="33"/>
        <v>105.70769673036011</v>
      </c>
      <c r="O502" s="17" t="str">
        <f t="shared" si="34"/>
        <v>ja</v>
      </c>
    </row>
    <row r="503" spans="1:15" ht="15" customHeight="1" x14ac:dyDescent="0.2">
      <c r="A503" s="3">
        <v>116.475576103403</v>
      </c>
      <c r="B503" s="3">
        <v>92.459868281002855</v>
      </c>
      <c r="C503" s="3">
        <v>117.93766841728939</v>
      </c>
      <c r="D503" s="3">
        <v>87.965406944567803</v>
      </c>
      <c r="E503" s="3">
        <v>88.596027833409607</v>
      </c>
      <c r="F503" s="3">
        <v>88.159129316045437</v>
      </c>
      <c r="G503" s="3">
        <v>104.87945044369553</v>
      </c>
      <c r="H503" s="3">
        <v>92.686844052514061</v>
      </c>
      <c r="I503" s="3">
        <v>109.51146148508997</v>
      </c>
      <c r="J503" s="3">
        <v>111.35196043833275</v>
      </c>
      <c r="L503" s="2">
        <f t="shared" si="32"/>
        <v>101.00233933153504</v>
      </c>
      <c r="M503" s="2">
        <f t="shared" si="31"/>
        <v>91.705413846966621</v>
      </c>
      <c r="N503" s="2">
        <f t="shared" si="33"/>
        <v>110.29926481610346</v>
      </c>
      <c r="O503" s="17" t="str">
        <f t="shared" si="34"/>
        <v>ja</v>
      </c>
    </row>
    <row r="504" spans="1:15" ht="15" customHeight="1" x14ac:dyDescent="0.2">
      <c r="A504" s="3">
        <v>129.15412551374175</v>
      </c>
      <c r="B504" s="3">
        <v>87.363571563037112</v>
      </c>
      <c r="C504" s="3">
        <v>90.721687481709523</v>
      </c>
      <c r="D504" s="3">
        <v>107.64057404012419</v>
      </c>
      <c r="E504" s="3">
        <v>96.73918864573352</v>
      </c>
      <c r="F504" s="3">
        <v>78.60711573594017</v>
      </c>
      <c r="G504" s="3">
        <v>106.70900135446573</v>
      </c>
      <c r="H504" s="3">
        <v>99.712537146479008</v>
      </c>
      <c r="I504" s="3">
        <v>104.98118879477261</v>
      </c>
      <c r="J504" s="3">
        <v>106.76483296047081</v>
      </c>
      <c r="L504" s="2">
        <f t="shared" si="32"/>
        <v>100.83938232364744</v>
      </c>
      <c r="M504" s="2">
        <f t="shared" si="31"/>
        <v>91.542456839079023</v>
      </c>
      <c r="N504" s="2">
        <f t="shared" si="33"/>
        <v>110.13630780821586</v>
      </c>
      <c r="O504" s="17" t="str">
        <f t="shared" si="34"/>
        <v>ja</v>
      </c>
    </row>
    <row r="505" spans="1:15" ht="15" customHeight="1" x14ac:dyDescent="0.2">
      <c r="A505" s="3">
        <v>121.93660293414723</v>
      </c>
      <c r="B505" s="3">
        <v>89.211556794543867</v>
      </c>
      <c r="C505" s="3">
        <v>120.83361323457211</v>
      </c>
      <c r="D505" s="3">
        <v>81.603605192503892</v>
      </c>
      <c r="E505" s="3">
        <v>85.354043019469827</v>
      </c>
      <c r="F505" s="3">
        <v>102.86596559817553</v>
      </c>
      <c r="G505" s="3">
        <v>108.18790795165114</v>
      </c>
      <c r="H505" s="3">
        <v>98.025822378622252</v>
      </c>
      <c r="I505" s="3">
        <v>104.80450239592756</v>
      </c>
      <c r="J505" s="3">
        <v>131.77974576829001</v>
      </c>
      <c r="L505" s="2">
        <f t="shared" si="32"/>
        <v>104.46033652679034</v>
      </c>
      <c r="M505" s="2">
        <f t="shared" si="31"/>
        <v>95.163411042221924</v>
      </c>
      <c r="N505" s="2">
        <f t="shared" si="33"/>
        <v>113.75726201135876</v>
      </c>
      <c r="O505" s="17" t="str">
        <f t="shared" si="34"/>
        <v>ja</v>
      </c>
    </row>
    <row r="506" spans="1:15" ht="15" customHeight="1" x14ac:dyDescent="0.2">
      <c r="A506" s="3">
        <v>99.062475808386807</v>
      </c>
      <c r="B506" s="3">
        <v>80.183497427788097</v>
      </c>
      <c r="C506" s="3">
        <v>80.347070049901959</v>
      </c>
      <c r="D506" s="3">
        <v>103.80589426640654</v>
      </c>
      <c r="E506" s="3">
        <v>113.4212086777552</v>
      </c>
      <c r="F506" s="3">
        <v>107.81615199230146</v>
      </c>
      <c r="G506" s="3">
        <v>113.41264805887477</v>
      </c>
      <c r="H506" s="3">
        <v>104.15892600358347</v>
      </c>
      <c r="I506" s="3">
        <v>126.2744833889883</v>
      </c>
      <c r="J506" s="3">
        <v>108.84857627170277</v>
      </c>
      <c r="L506" s="2">
        <f t="shared" si="32"/>
        <v>103.73309319456894</v>
      </c>
      <c r="M506" s="2">
        <f t="shared" si="31"/>
        <v>94.436167710000518</v>
      </c>
      <c r="N506" s="2">
        <f t="shared" si="33"/>
        <v>113.03001867913736</v>
      </c>
      <c r="O506" s="17" t="str">
        <f t="shared" si="34"/>
        <v>ja</v>
      </c>
    </row>
    <row r="507" spans="1:15" ht="15" customHeight="1" x14ac:dyDescent="0.2">
      <c r="A507" s="3">
        <v>97.275318719403003</v>
      </c>
      <c r="B507" s="3">
        <v>100.86049567471491</v>
      </c>
      <c r="C507" s="3">
        <v>101.36565745378903</v>
      </c>
      <c r="D507" s="3">
        <v>92.227196798921796</v>
      </c>
      <c r="E507" s="3">
        <v>132.16923687432427</v>
      </c>
      <c r="F507" s="3">
        <v>92.401205872738501</v>
      </c>
      <c r="G507" s="3">
        <v>113.61755721518421</v>
      </c>
      <c r="H507" s="3">
        <v>103.89721321880643</v>
      </c>
      <c r="I507" s="3">
        <v>100.88694491751085</v>
      </c>
      <c r="J507" s="3">
        <v>109.4246274784382</v>
      </c>
      <c r="L507" s="2">
        <f t="shared" si="32"/>
        <v>104.41254542238312</v>
      </c>
      <c r="M507" s="2">
        <f t="shared" si="31"/>
        <v>95.115619937814699</v>
      </c>
      <c r="N507" s="2">
        <f t="shared" si="33"/>
        <v>113.70947090695154</v>
      </c>
      <c r="O507" s="17" t="str">
        <f t="shared" si="34"/>
        <v>ja</v>
      </c>
    </row>
    <row r="508" spans="1:15" ht="15" customHeight="1" x14ac:dyDescent="0.2">
      <c r="A508" s="3">
        <v>91.312046176972217</v>
      </c>
      <c r="B508" s="3">
        <v>91.50674057091237</v>
      </c>
      <c r="C508" s="3">
        <v>91.642431496075005</v>
      </c>
      <c r="D508" s="3">
        <v>118.91357896965928</v>
      </c>
      <c r="E508" s="3">
        <v>109.02674628378008</v>
      </c>
      <c r="F508" s="3">
        <v>90.695289397990564</v>
      </c>
      <c r="G508" s="3">
        <v>79.017854911944596</v>
      </c>
      <c r="H508" s="3">
        <v>89.28128661646042</v>
      </c>
      <c r="I508" s="3">
        <v>110.33558305607585</v>
      </c>
      <c r="J508" s="3">
        <v>96.689820136452909</v>
      </c>
      <c r="L508" s="2">
        <f t="shared" si="32"/>
        <v>96.84213776163233</v>
      </c>
      <c r="M508" s="2">
        <f t="shared" si="31"/>
        <v>87.545212277063911</v>
      </c>
      <c r="N508" s="2">
        <f t="shared" si="33"/>
        <v>106.13906324620075</v>
      </c>
      <c r="O508" s="17" t="str">
        <f t="shared" si="34"/>
        <v>ja</v>
      </c>
    </row>
    <row r="509" spans="1:15" ht="15" customHeight="1" x14ac:dyDescent="0.2">
      <c r="A509" s="3">
        <v>112.70198026759317</v>
      </c>
      <c r="B509" s="3">
        <v>77.979427967511583</v>
      </c>
      <c r="C509" s="3">
        <v>117.60888608259847</v>
      </c>
      <c r="D509" s="3">
        <v>93.184314917016309</v>
      </c>
      <c r="E509" s="3">
        <v>108.03913735580863</v>
      </c>
      <c r="F509" s="3">
        <v>123.42601419513812</v>
      </c>
      <c r="G509" s="3">
        <v>76.108301780186594</v>
      </c>
      <c r="H509" s="3">
        <v>118.34537215472665</v>
      </c>
      <c r="I509" s="3">
        <v>95.905432115250733</v>
      </c>
      <c r="J509" s="3">
        <v>110.33849912346341</v>
      </c>
      <c r="L509" s="2">
        <f t="shared" si="32"/>
        <v>103.36373659592937</v>
      </c>
      <c r="M509" s="2">
        <f t="shared" si="31"/>
        <v>94.066811111360948</v>
      </c>
      <c r="N509" s="2">
        <f t="shared" si="33"/>
        <v>112.66066208049779</v>
      </c>
      <c r="O509" s="17" t="str">
        <f t="shared" si="34"/>
        <v>ja</v>
      </c>
    </row>
    <row r="510" spans="1:15" ht="15" customHeight="1" x14ac:dyDescent="0.2">
      <c r="A510" s="3">
        <v>119.26166532939533</v>
      </c>
      <c r="B510" s="3">
        <v>108.94025333764148</v>
      </c>
      <c r="C510" s="3">
        <v>80.158736434532329</v>
      </c>
      <c r="D510" s="3">
        <v>80.089739892719081</v>
      </c>
      <c r="E510" s="3">
        <v>96.217809439258417</v>
      </c>
      <c r="F510" s="3">
        <v>87.162823344988283</v>
      </c>
      <c r="G510" s="3">
        <v>89.090838425909169</v>
      </c>
      <c r="H510" s="3">
        <v>103.49266429111594</v>
      </c>
      <c r="I510" s="3">
        <v>95.136272445961367</v>
      </c>
      <c r="J510" s="3">
        <v>84.7122012397449</v>
      </c>
      <c r="L510" s="2">
        <f t="shared" si="32"/>
        <v>94.42630041812663</v>
      </c>
      <c r="M510" s="2">
        <f t="shared" si="31"/>
        <v>85.129374933558211</v>
      </c>
      <c r="N510" s="2">
        <f t="shared" si="33"/>
        <v>103.72322590269505</v>
      </c>
      <c r="O510" s="17" t="str">
        <f t="shared" si="34"/>
        <v>ja</v>
      </c>
    </row>
    <row r="511" spans="1:15" ht="15" customHeight="1" x14ac:dyDescent="0.2">
      <c r="A511" s="3">
        <v>116.26121957087889</v>
      </c>
      <c r="B511" s="3">
        <v>114.04234808433102</v>
      </c>
      <c r="C511" s="3">
        <v>98.861181893516914</v>
      </c>
      <c r="D511" s="3">
        <v>74.566571836476214</v>
      </c>
      <c r="E511" s="3">
        <v>121.77084752474912</v>
      </c>
      <c r="F511" s="3">
        <v>102.35335164688877</v>
      </c>
      <c r="G511" s="3">
        <v>60.662353259976953</v>
      </c>
      <c r="H511" s="3">
        <v>102.2001131583238</v>
      </c>
      <c r="I511" s="3">
        <v>129.29191396106035</v>
      </c>
      <c r="J511" s="3">
        <v>114.72378698963439</v>
      </c>
      <c r="L511" s="2">
        <f t="shared" si="32"/>
        <v>103.47336879258364</v>
      </c>
      <c r="M511" s="2">
        <f t="shared" si="31"/>
        <v>94.176443308015223</v>
      </c>
      <c r="N511" s="2">
        <f t="shared" si="33"/>
        <v>112.77029427715206</v>
      </c>
      <c r="O511" s="17" t="str">
        <f t="shared" si="34"/>
        <v>ja</v>
      </c>
    </row>
    <row r="512" spans="1:15" ht="15" customHeight="1" x14ac:dyDescent="0.2">
      <c r="A512" s="3">
        <v>95.462906099419342</v>
      </c>
      <c r="B512" s="3">
        <v>98.561730762958177</v>
      </c>
      <c r="C512" s="3">
        <v>90.260147342269192</v>
      </c>
      <c r="D512" s="3">
        <v>108.6080262917676</v>
      </c>
      <c r="E512" s="3">
        <v>96.589804140967317</v>
      </c>
      <c r="F512" s="3">
        <v>111.74394128611311</v>
      </c>
      <c r="G512" s="3">
        <v>113.83911012453609</v>
      </c>
      <c r="H512" s="3">
        <v>86.626676218293142</v>
      </c>
      <c r="I512" s="3">
        <v>91.579369407190825</v>
      </c>
      <c r="J512" s="3">
        <v>136.72812454169616</v>
      </c>
      <c r="L512" s="2">
        <f t="shared" si="32"/>
        <v>102.9999836215211</v>
      </c>
      <c r="M512" s="2">
        <f t="shared" si="31"/>
        <v>93.703058136952677</v>
      </c>
      <c r="N512" s="2">
        <f t="shared" si="33"/>
        <v>112.29690910608952</v>
      </c>
      <c r="O512" s="17" t="str">
        <f t="shared" si="34"/>
        <v>ja</v>
      </c>
    </row>
    <row r="513" spans="1:15" ht="15" customHeight="1" x14ac:dyDescent="0.2">
      <c r="A513" s="3">
        <v>102.91855712930555</v>
      </c>
      <c r="B513" s="3">
        <v>74.261800161912106</v>
      </c>
      <c r="C513" s="3">
        <v>100.8674021501065</v>
      </c>
      <c r="D513" s="3">
        <v>94.046208939835196</v>
      </c>
      <c r="E513" s="3">
        <v>119.41978098329855</v>
      </c>
      <c r="F513" s="3">
        <v>88.565366493276088</v>
      </c>
      <c r="G513" s="3">
        <v>103.72536987924832</v>
      </c>
      <c r="H513" s="3">
        <v>73.198646330274642</v>
      </c>
      <c r="I513" s="3">
        <v>112.6347913464997</v>
      </c>
      <c r="J513" s="3">
        <v>98.1854386987834</v>
      </c>
      <c r="L513" s="2">
        <f t="shared" si="32"/>
        <v>96.782336211254005</v>
      </c>
      <c r="M513" s="2">
        <f t="shared" si="31"/>
        <v>87.485410726685586</v>
      </c>
      <c r="N513" s="2">
        <f t="shared" si="33"/>
        <v>106.07926169582242</v>
      </c>
      <c r="O513" s="17" t="str">
        <f t="shared" si="34"/>
        <v>ja</v>
      </c>
    </row>
    <row r="514" spans="1:15" ht="15" customHeight="1" x14ac:dyDescent="0.2">
      <c r="A514" s="3">
        <v>104.96178245157353</v>
      </c>
      <c r="B514" s="3">
        <v>93.344238191639306</v>
      </c>
      <c r="C514" s="3">
        <v>84.037071953935083</v>
      </c>
      <c r="D514" s="3">
        <v>105.20120693181525</v>
      </c>
      <c r="E514" s="3">
        <v>114.23017010893091</v>
      </c>
      <c r="F514" s="3">
        <v>92.262598880188307</v>
      </c>
      <c r="G514" s="3">
        <v>73.650619722320698</v>
      </c>
      <c r="H514" s="3">
        <v>118.51869910751702</v>
      </c>
      <c r="I514" s="3">
        <v>71.61803548806347</v>
      </c>
      <c r="J514" s="3">
        <v>96.1834305395314</v>
      </c>
      <c r="L514" s="2">
        <f t="shared" si="32"/>
        <v>95.400785337551497</v>
      </c>
      <c r="M514" s="2">
        <f t="shared" si="31"/>
        <v>86.103859852983078</v>
      </c>
      <c r="N514" s="2">
        <f t="shared" si="33"/>
        <v>104.69771082211992</v>
      </c>
      <c r="O514" s="17" t="str">
        <f t="shared" si="34"/>
        <v>ja</v>
      </c>
    </row>
    <row r="515" spans="1:15" ht="15" customHeight="1" x14ac:dyDescent="0.2">
      <c r="A515" s="3">
        <v>115.14383711764822</v>
      </c>
      <c r="B515" s="3">
        <v>104.94118239657837</v>
      </c>
      <c r="C515" s="3">
        <v>78.053301674663089</v>
      </c>
      <c r="D515" s="3">
        <v>95.857751855510287</v>
      </c>
      <c r="E515" s="3">
        <v>116.01763415237656</v>
      </c>
      <c r="F515" s="3">
        <v>103.25494511344004</v>
      </c>
      <c r="G515" s="3">
        <v>92.986516872406355</v>
      </c>
      <c r="H515" s="3">
        <v>125.57953848736361</v>
      </c>
      <c r="I515" s="3">
        <v>89.213040407776134</v>
      </c>
      <c r="J515" s="3">
        <v>88.649574333976489</v>
      </c>
      <c r="L515" s="2">
        <f t="shared" si="32"/>
        <v>100.96973224117392</v>
      </c>
      <c r="M515" s="2">
        <f t="shared" si="31"/>
        <v>91.672806756605496</v>
      </c>
      <c r="N515" s="2">
        <f t="shared" si="33"/>
        <v>110.26665772574233</v>
      </c>
      <c r="O515" s="17" t="str">
        <f t="shared" si="34"/>
        <v>ja</v>
      </c>
    </row>
    <row r="516" spans="1:15" ht="15" customHeight="1" x14ac:dyDescent="0.2">
      <c r="A516" s="3">
        <v>80.40109403518727</v>
      </c>
      <c r="B516" s="3">
        <v>100.03040554474865</v>
      </c>
      <c r="C516" s="3">
        <v>84.067358127504122</v>
      </c>
      <c r="D516" s="3">
        <v>96.109897892893059</v>
      </c>
      <c r="E516" s="3">
        <v>92.504103829560336</v>
      </c>
      <c r="F516" s="3">
        <v>95.970881627727067</v>
      </c>
      <c r="G516" s="3">
        <v>107.10962808625482</v>
      </c>
      <c r="H516" s="3">
        <v>107.2602063028171</v>
      </c>
      <c r="I516" s="3">
        <v>77.503307491133455</v>
      </c>
      <c r="J516" s="3">
        <v>90.428136698028538</v>
      </c>
      <c r="L516" s="2">
        <f t="shared" si="32"/>
        <v>93.138501963585441</v>
      </c>
      <c r="M516" s="2">
        <f t="shared" si="31"/>
        <v>83.841576479017021</v>
      </c>
      <c r="N516" s="2">
        <f t="shared" si="33"/>
        <v>102.43542744815386</v>
      </c>
      <c r="O516" s="17" t="str">
        <f t="shared" si="34"/>
        <v>ja</v>
      </c>
    </row>
    <row r="517" spans="1:15" ht="15" customHeight="1" x14ac:dyDescent="0.2">
      <c r="A517" s="3">
        <v>104.72846295451745</v>
      </c>
      <c r="B517" s="3">
        <v>92.838974094411242</v>
      </c>
      <c r="C517" s="3">
        <v>101.7128741092165</v>
      </c>
      <c r="D517" s="3">
        <v>100.16121930457302</v>
      </c>
      <c r="E517" s="3">
        <v>99.5311782186036</v>
      </c>
      <c r="F517" s="3">
        <v>77.782022142491769</v>
      </c>
      <c r="G517" s="3">
        <v>118.98492882901337</v>
      </c>
      <c r="H517" s="3">
        <v>107.50759454604122</v>
      </c>
      <c r="I517" s="3">
        <v>131.13827915512957</v>
      </c>
      <c r="J517" s="3">
        <v>78.143273438035976</v>
      </c>
      <c r="L517" s="2">
        <f t="shared" si="32"/>
        <v>101.25288067920337</v>
      </c>
      <c r="M517" s="2">
        <f t="shared" si="31"/>
        <v>91.955955194634953</v>
      </c>
      <c r="N517" s="2">
        <f t="shared" si="33"/>
        <v>110.54980616377179</v>
      </c>
      <c r="O517" s="17" t="str">
        <f t="shared" si="34"/>
        <v>ja</v>
      </c>
    </row>
    <row r="518" spans="1:15" ht="15" customHeight="1" x14ac:dyDescent="0.2">
      <c r="A518" s="3">
        <v>99.428996488859411</v>
      </c>
      <c r="B518" s="3">
        <v>134.82118700048886</v>
      </c>
      <c r="C518" s="3">
        <v>93.921858276735293</v>
      </c>
      <c r="D518" s="3">
        <v>119.27216999320081</v>
      </c>
      <c r="E518" s="3">
        <v>88.273179951647762</v>
      </c>
      <c r="F518" s="3">
        <v>91.17870856935042</v>
      </c>
      <c r="G518" s="3">
        <v>104.44828174295253</v>
      </c>
      <c r="H518" s="3">
        <v>117.21277840260882</v>
      </c>
      <c r="I518" s="3">
        <v>90.814592365495628</v>
      </c>
      <c r="J518" s="3">
        <v>81.748794652958168</v>
      </c>
      <c r="L518" s="2">
        <f t="shared" si="32"/>
        <v>102.11205474442977</v>
      </c>
      <c r="M518" s="2">
        <f t="shared" si="31"/>
        <v>92.815129259861351</v>
      </c>
      <c r="N518" s="2">
        <f t="shared" si="33"/>
        <v>111.40898022899819</v>
      </c>
      <c r="O518" s="17" t="str">
        <f t="shared" si="34"/>
        <v>ja</v>
      </c>
    </row>
    <row r="519" spans="1:15" ht="15" customHeight="1" x14ac:dyDescent="0.2">
      <c r="A519" s="3">
        <v>95.813635678132414</v>
      </c>
      <c r="B519" s="3">
        <v>129.36953933385666</v>
      </c>
      <c r="C519" s="3">
        <v>128.98154889408033</v>
      </c>
      <c r="D519" s="3">
        <v>86.606144375400618</v>
      </c>
      <c r="E519" s="3">
        <v>70.646013025543652</v>
      </c>
      <c r="F519" s="3">
        <v>90.930587046022993</v>
      </c>
      <c r="G519" s="3">
        <v>84.073394898587139</v>
      </c>
      <c r="H519" s="3">
        <v>98.444098991967621</v>
      </c>
      <c r="I519" s="3">
        <v>120.63375177385751</v>
      </c>
      <c r="J519" s="3">
        <v>91.382526332017733</v>
      </c>
      <c r="L519" s="2">
        <f t="shared" si="32"/>
        <v>99.688124034946668</v>
      </c>
      <c r="M519" s="2">
        <f t="shared" si="31"/>
        <v>90.391198550378249</v>
      </c>
      <c r="N519" s="2">
        <f t="shared" si="33"/>
        <v>108.98504951951509</v>
      </c>
      <c r="O519" s="17" t="str">
        <f t="shared" si="34"/>
        <v>ja</v>
      </c>
    </row>
    <row r="520" spans="1:15" ht="15" customHeight="1" x14ac:dyDescent="0.2">
      <c r="A520" s="3">
        <v>105.81003405386582</v>
      </c>
      <c r="B520" s="3">
        <v>103.34428591486358</v>
      </c>
      <c r="C520" s="3">
        <v>112.62333171325736</v>
      </c>
      <c r="D520" s="3">
        <v>84.345015491271624</v>
      </c>
      <c r="E520" s="3">
        <v>99.396834482467966</v>
      </c>
      <c r="F520" s="3">
        <v>114.95025117037585</v>
      </c>
      <c r="G520" s="3">
        <v>106.3607444644731</v>
      </c>
      <c r="H520" s="3">
        <v>76.830804371275008</v>
      </c>
      <c r="I520" s="3">
        <v>82.450390234589577</v>
      </c>
      <c r="J520" s="3">
        <v>82.693771016784012</v>
      </c>
      <c r="L520" s="2">
        <f t="shared" si="32"/>
        <v>96.880546291322389</v>
      </c>
      <c r="M520" s="2">
        <f t="shared" ref="M520:M583" si="35">L520-CONFIDENCE((100-$O$3)/100,15,10)</f>
        <v>87.58362080675397</v>
      </c>
      <c r="N520" s="2">
        <f t="shared" si="33"/>
        <v>106.17747177589081</v>
      </c>
      <c r="O520" s="17" t="str">
        <f t="shared" si="34"/>
        <v>ja</v>
      </c>
    </row>
    <row r="521" spans="1:15" ht="15" customHeight="1" x14ac:dyDescent="0.2">
      <c r="A521" s="3">
        <v>90.407025052263634</v>
      </c>
      <c r="B521" s="3">
        <v>114.0476686283364</v>
      </c>
      <c r="C521" s="3">
        <v>98.53521330805961</v>
      </c>
      <c r="D521" s="3">
        <v>92.513193092236179</v>
      </c>
      <c r="E521" s="3">
        <v>111.7081299322308</v>
      </c>
      <c r="F521" s="3">
        <v>127.97992237901781</v>
      </c>
      <c r="G521" s="3">
        <v>81.965811457484961</v>
      </c>
      <c r="H521" s="3">
        <v>99.306112385966117</v>
      </c>
      <c r="I521" s="3">
        <v>108.31471425044583</v>
      </c>
      <c r="J521" s="3">
        <v>92.574225871067028</v>
      </c>
      <c r="L521" s="2">
        <f t="shared" si="32"/>
        <v>101.73520163571084</v>
      </c>
      <c r="M521" s="2">
        <f t="shared" si="35"/>
        <v>92.438276151142418</v>
      </c>
      <c r="N521" s="2">
        <f t="shared" si="33"/>
        <v>111.03212712027926</v>
      </c>
      <c r="O521" s="17" t="str">
        <f t="shared" si="34"/>
        <v>ja</v>
      </c>
    </row>
    <row r="522" spans="1:15" ht="15" customHeight="1" x14ac:dyDescent="0.2">
      <c r="A522" s="3">
        <v>93.277049270545831</v>
      </c>
      <c r="B522" s="3">
        <v>92.178595675795805</v>
      </c>
      <c r="C522" s="3">
        <v>95.570885857887333</v>
      </c>
      <c r="D522" s="3">
        <v>95.713329781210632</v>
      </c>
      <c r="E522" s="3">
        <v>92.933993553378968</v>
      </c>
      <c r="F522" s="3">
        <v>80.968959789606743</v>
      </c>
      <c r="G522" s="3">
        <v>92.501494716634625</v>
      </c>
      <c r="H522" s="3">
        <v>105.935169156146</v>
      </c>
      <c r="I522" s="3">
        <v>93.10406337826862</v>
      </c>
      <c r="J522" s="3">
        <v>120.10012849495979</v>
      </c>
      <c r="L522" s="2">
        <f t="shared" si="32"/>
        <v>96.228366967443435</v>
      </c>
      <c r="M522" s="2">
        <f t="shared" si="35"/>
        <v>86.931441482875016</v>
      </c>
      <c r="N522" s="2">
        <f t="shared" si="33"/>
        <v>105.52529245201185</v>
      </c>
      <c r="O522" s="17" t="str">
        <f t="shared" si="34"/>
        <v>ja</v>
      </c>
    </row>
    <row r="523" spans="1:15" ht="15" customHeight="1" x14ac:dyDescent="0.2">
      <c r="A523" s="3">
        <v>109.70022142610105</v>
      </c>
      <c r="B523" s="3">
        <v>115.36900526843965</v>
      </c>
      <c r="C523" s="3">
        <v>80.780114583467366</v>
      </c>
      <c r="D523" s="3">
        <v>67.761868902016431</v>
      </c>
      <c r="E523" s="3">
        <v>103.07660457110615</v>
      </c>
      <c r="F523" s="3">
        <v>97.755787717323983</v>
      </c>
      <c r="G523" s="3">
        <v>88.156008612349979</v>
      </c>
      <c r="H523" s="3">
        <v>91.167794632929144</v>
      </c>
      <c r="I523" s="3">
        <v>80.917527864221483</v>
      </c>
      <c r="J523" s="3">
        <v>102.93260882244795</v>
      </c>
      <c r="L523" s="2">
        <f t="shared" si="32"/>
        <v>93.761754240040318</v>
      </c>
      <c r="M523" s="2">
        <f t="shared" si="35"/>
        <v>84.464828755471899</v>
      </c>
      <c r="N523" s="2">
        <f t="shared" si="33"/>
        <v>103.05867972460874</v>
      </c>
      <c r="O523" s="17" t="str">
        <f t="shared" si="34"/>
        <v>ja</v>
      </c>
    </row>
    <row r="524" spans="1:15" ht="15" customHeight="1" x14ac:dyDescent="0.2">
      <c r="A524" s="3">
        <v>115.66886567161418</v>
      </c>
      <c r="B524" s="3">
        <v>112.3894324133289</v>
      </c>
      <c r="C524" s="3">
        <v>101.74752585735405</v>
      </c>
      <c r="D524" s="3">
        <v>96.25687792104145</v>
      </c>
      <c r="E524" s="3">
        <v>98.285966285038739</v>
      </c>
      <c r="F524" s="3">
        <v>82.190706759865861</v>
      </c>
      <c r="G524" s="3">
        <v>83.104748935147654</v>
      </c>
      <c r="H524" s="3">
        <v>86.439502208668273</v>
      </c>
      <c r="I524" s="3">
        <v>127.66587385849562</v>
      </c>
      <c r="J524" s="3">
        <v>105.41987787983089</v>
      </c>
      <c r="L524" s="2">
        <f t="shared" si="32"/>
        <v>100.91693777903856</v>
      </c>
      <c r="M524" s="2">
        <f t="shared" si="35"/>
        <v>91.620012294470143</v>
      </c>
      <c r="N524" s="2">
        <f t="shared" si="33"/>
        <v>110.21386326360698</v>
      </c>
      <c r="O524" s="17" t="str">
        <f t="shared" si="34"/>
        <v>ja</v>
      </c>
    </row>
    <row r="525" spans="1:15" ht="15" customHeight="1" x14ac:dyDescent="0.2">
      <c r="A525" s="3">
        <v>98.822045199631248</v>
      </c>
      <c r="B525" s="3">
        <v>84.615442372160032</v>
      </c>
      <c r="C525" s="3">
        <v>126.89814664336154</v>
      </c>
      <c r="D525" s="3">
        <v>94.413190052000573</v>
      </c>
      <c r="E525" s="3">
        <v>129.04116627178155</v>
      </c>
      <c r="F525" s="3">
        <v>97.898419223929523</v>
      </c>
      <c r="G525" s="3">
        <v>97.624581737909466</v>
      </c>
      <c r="H525" s="3">
        <v>103.2185369036597</v>
      </c>
      <c r="I525" s="3">
        <v>89.337493389029987</v>
      </c>
      <c r="J525" s="3">
        <v>76.397589307453018</v>
      </c>
      <c r="L525" s="2">
        <f t="shared" si="32"/>
        <v>99.826661110091663</v>
      </c>
      <c r="M525" s="2">
        <f t="shared" si="35"/>
        <v>90.529735625523244</v>
      </c>
      <c r="N525" s="2">
        <f t="shared" si="33"/>
        <v>109.12358659466008</v>
      </c>
      <c r="O525" s="17" t="str">
        <f t="shared" si="34"/>
        <v>ja</v>
      </c>
    </row>
    <row r="526" spans="1:15" ht="15" customHeight="1" x14ac:dyDescent="0.2">
      <c r="A526" s="3">
        <v>101.66323275152536</v>
      </c>
      <c r="B526" s="3">
        <v>119.15747134262347</v>
      </c>
      <c r="C526" s="3">
        <v>125.28022378101014</v>
      </c>
      <c r="D526" s="3">
        <v>89.574018854909809</v>
      </c>
      <c r="E526" s="3">
        <v>78.003029355022591</v>
      </c>
      <c r="F526" s="3">
        <v>114.01922418153845</v>
      </c>
      <c r="G526" s="3">
        <v>95.257059026698698</v>
      </c>
      <c r="H526" s="3">
        <v>88.310526077839313</v>
      </c>
      <c r="I526" s="3">
        <v>120.51325509455637</v>
      </c>
      <c r="J526" s="3">
        <v>101.45441845234018</v>
      </c>
      <c r="L526" s="2">
        <f t="shared" si="32"/>
        <v>103.32324589180644</v>
      </c>
      <c r="M526" s="2">
        <f t="shared" si="35"/>
        <v>94.026320407238018</v>
      </c>
      <c r="N526" s="2">
        <f t="shared" si="33"/>
        <v>112.62017137637486</v>
      </c>
      <c r="O526" s="17" t="str">
        <f t="shared" si="34"/>
        <v>ja</v>
      </c>
    </row>
    <row r="527" spans="1:15" ht="15" customHeight="1" x14ac:dyDescent="0.2">
      <c r="A527" s="3">
        <v>117.93766841728939</v>
      </c>
      <c r="B527" s="3">
        <v>104.40275016444502</v>
      </c>
      <c r="C527" s="3">
        <v>94.13427076433436</v>
      </c>
      <c r="D527" s="3">
        <v>86.339059887541225</v>
      </c>
      <c r="E527" s="3">
        <v>106.1442221976904</v>
      </c>
      <c r="F527" s="3">
        <v>103.14459498440556</v>
      </c>
      <c r="G527" s="3">
        <v>94.927782154263696</v>
      </c>
      <c r="H527" s="3">
        <v>125.96616468508728</v>
      </c>
      <c r="I527" s="3">
        <v>64.326434565009549</v>
      </c>
      <c r="J527" s="3">
        <v>121.3801968129701</v>
      </c>
      <c r="L527" s="2">
        <f t="shared" si="32"/>
        <v>101.87031446330366</v>
      </c>
      <c r="M527" s="2">
        <f t="shared" si="35"/>
        <v>92.573388978735238</v>
      </c>
      <c r="N527" s="2">
        <f t="shared" si="33"/>
        <v>111.16723994787208</v>
      </c>
      <c r="O527" s="17" t="str">
        <f t="shared" si="34"/>
        <v>ja</v>
      </c>
    </row>
    <row r="528" spans="1:15" ht="15" customHeight="1" x14ac:dyDescent="0.2">
      <c r="A528" s="3">
        <v>118.02238784875954</v>
      </c>
      <c r="B528" s="3">
        <v>106.92656385581358</v>
      </c>
      <c r="C528" s="3">
        <v>95.352266068948666</v>
      </c>
      <c r="D528" s="3">
        <v>86.911120686272625</v>
      </c>
      <c r="E528" s="3">
        <v>76.531148604408372</v>
      </c>
      <c r="F528" s="3">
        <v>118.05076408345485</v>
      </c>
      <c r="G528" s="3">
        <v>102.69901647698134</v>
      </c>
      <c r="H528" s="3">
        <v>84.962778398767114</v>
      </c>
      <c r="I528" s="3">
        <v>101.48323806570261</v>
      </c>
      <c r="J528" s="3">
        <v>89.901743902009912</v>
      </c>
      <c r="L528" s="2">
        <f t="shared" ref="L528:L591" si="36">AVERAGE(A528:J528)</f>
        <v>98.084102799111861</v>
      </c>
      <c r="M528" s="2">
        <f t="shared" si="35"/>
        <v>88.787177314543442</v>
      </c>
      <c r="N528" s="2">
        <f t="shared" ref="N528:N591" si="37">L528+CONFIDENCE((100-$O$3)/100,15,10)</f>
        <v>107.38102828368028</v>
      </c>
      <c r="O528" s="17" t="str">
        <f t="shared" ref="O528:O591" si="38">IF(OR(M528&gt;100,N528&lt;100),"nei","ja")</f>
        <v>ja</v>
      </c>
    </row>
    <row r="529" spans="1:15" ht="15" customHeight="1" x14ac:dyDescent="0.2">
      <c r="A529" s="3">
        <v>88.209231105429353</v>
      </c>
      <c r="B529" s="3">
        <v>101.23550876196532</v>
      </c>
      <c r="C529" s="3">
        <v>120.4665639103041</v>
      </c>
      <c r="D529" s="3">
        <v>94.607048847683473</v>
      </c>
      <c r="E529" s="3">
        <v>62.137371767312288</v>
      </c>
      <c r="F529" s="3">
        <v>94.921711277129361</v>
      </c>
      <c r="G529" s="3">
        <v>82.895371886115754</v>
      </c>
      <c r="H529" s="3">
        <v>102.93492803393747</v>
      </c>
      <c r="I529" s="3">
        <v>110.05801095743664</v>
      </c>
      <c r="J529" s="3">
        <v>73.061676428187639</v>
      </c>
      <c r="L529" s="2">
        <f t="shared" si="36"/>
        <v>93.052742297550139</v>
      </c>
      <c r="M529" s="2">
        <f t="shared" si="35"/>
        <v>83.75581681298172</v>
      </c>
      <c r="N529" s="2">
        <f t="shared" si="37"/>
        <v>102.34966778211856</v>
      </c>
      <c r="O529" s="17" t="str">
        <f t="shared" si="38"/>
        <v>ja</v>
      </c>
    </row>
    <row r="530" spans="1:15" ht="15" customHeight="1" x14ac:dyDescent="0.2">
      <c r="A530" s="3">
        <v>85.350325459876331</v>
      </c>
      <c r="B530" s="3">
        <v>82.782787810720038</v>
      </c>
      <c r="C530" s="3">
        <v>110.21370508169639</v>
      </c>
      <c r="D530" s="3">
        <v>87.566945947037311</v>
      </c>
      <c r="E530" s="3">
        <v>111.24681148212403</v>
      </c>
      <c r="F530" s="3">
        <v>73.45519204827724</v>
      </c>
      <c r="G530" s="3">
        <v>102.94195388050866</v>
      </c>
      <c r="H530" s="3">
        <v>107.17645889380947</v>
      </c>
      <c r="I530" s="3">
        <v>100.34713139029918</v>
      </c>
      <c r="J530" s="3">
        <v>84.73150526479003</v>
      </c>
      <c r="L530" s="2">
        <f t="shared" si="36"/>
        <v>94.581281725913868</v>
      </c>
      <c r="M530" s="2">
        <f t="shared" si="35"/>
        <v>85.284356241345449</v>
      </c>
      <c r="N530" s="2">
        <f t="shared" si="37"/>
        <v>103.87820721048229</v>
      </c>
      <c r="O530" s="17" t="str">
        <f t="shared" si="38"/>
        <v>ja</v>
      </c>
    </row>
    <row r="531" spans="1:15" ht="15" customHeight="1" x14ac:dyDescent="0.2">
      <c r="A531" s="3">
        <v>107.78068169893231</v>
      </c>
      <c r="B531" s="3">
        <v>103.80708797820262</v>
      </c>
      <c r="C531" s="3">
        <v>117.91891008906532</v>
      </c>
      <c r="D531" s="3">
        <v>112.3281779451645</v>
      </c>
      <c r="E531" s="3">
        <v>79.12716480641393</v>
      </c>
      <c r="F531" s="3">
        <v>110.05224703476415</v>
      </c>
      <c r="G531" s="3">
        <v>119.08765625557862</v>
      </c>
      <c r="H531" s="3">
        <v>91.578022218163824</v>
      </c>
      <c r="I531" s="3">
        <v>89.696391367033357</v>
      </c>
      <c r="J531" s="3">
        <v>102.76201035376289</v>
      </c>
      <c r="L531" s="2">
        <f t="shared" si="36"/>
        <v>103.41383497470815</v>
      </c>
      <c r="M531" s="2">
        <f t="shared" si="35"/>
        <v>94.116909490139733</v>
      </c>
      <c r="N531" s="2">
        <f t="shared" si="37"/>
        <v>112.71076045927657</v>
      </c>
      <c r="O531" s="17" t="str">
        <f t="shared" si="38"/>
        <v>ja</v>
      </c>
    </row>
    <row r="532" spans="1:15" ht="15" customHeight="1" x14ac:dyDescent="0.2">
      <c r="A532" s="3">
        <v>109.79375727183651</v>
      </c>
      <c r="B532" s="3">
        <v>140.26805981993675</v>
      </c>
      <c r="C532" s="3">
        <v>112.48813532583881</v>
      </c>
      <c r="D532" s="3">
        <v>106.11303221376147</v>
      </c>
      <c r="E532" s="3">
        <v>123.79429133725353</v>
      </c>
      <c r="F532" s="3">
        <v>61.461799102835357</v>
      </c>
      <c r="G532" s="3">
        <v>60.331115289591253</v>
      </c>
      <c r="H532" s="3">
        <v>84.197881985892309</v>
      </c>
      <c r="I532" s="3">
        <v>109.49181639953167</v>
      </c>
      <c r="J532" s="3">
        <v>82.106839979678625</v>
      </c>
      <c r="L532" s="2">
        <f t="shared" si="36"/>
        <v>99.004672872615629</v>
      </c>
      <c r="M532" s="2">
        <f t="shared" si="35"/>
        <v>89.70774738804721</v>
      </c>
      <c r="N532" s="2">
        <f t="shared" si="37"/>
        <v>108.30159835718405</v>
      </c>
      <c r="O532" s="17" t="str">
        <f t="shared" si="38"/>
        <v>ja</v>
      </c>
    </row>
    <row r="533" spans="1:15" ht="15" customHeight="1" x14ac:dyDescent="0.2">
      <c r="A533" s="3">
        <v>96.99368800065713</v>
      </c>
      <c r="B533" s="3">
        <v>131.75819074385799</v>
      </c>
      <c r="C533" s="3">
        <v>125.2422978519462</v>
      </c>
      <c r="D533" s="3">
        <v>93.119359942284063</v>
      </c>
      <c r="E533" s="3">
        <v>80.958659762109164</v>
      </c>
      <c r="F533" s="3">
        <v>96.268712720848271</v>
      </c>
      <c r="G533" s="3">
        <v>87.306205184722785</v>
      </c>
      <c r="H533" s="3">
        <v>96.409383129503112</v>
      </c>
      <c r="I533" s="3">
        <v>97.650144223371171</v>
      </c>
      <c r="J533" s="3">
        <v>101.84230657396256</v>
      </c>
      <c r="L533" s="2">
        <f t="shared" si="36"/>
        <v>100.75489481332625</v>
      </c>
      <c r="M533" s="2">
        <f t="shared" si="35"/>
        <v>91.457969328757827</v>
      </c>
      <c r="N533" s="2">
        <f t="shared" si="37"/>
        <v>110.05182029789466</v>
      </c>
      <c r="O533" s="17" t="str">
        <f t="shared" si="38"/>
        <v>ja</v>
      </c>
    </row>
    <row r="534" spans="1:15" ht="15" customHeight="1" x14ac:dyDescent="0.2">
      <c r="A534" s="3">
        <v>103.5858761293639</v>
      </c>
      <c r="B534" s="3">
        <v>113.20681803917978</v>
      </c>
      <c r="C534" s="3">
        <v>83.368320499721449</v>
      </c>
      <c r="D534" s="3">
        <v>106.07440711064555</v>
      </c>
      <c r="E534" s="3">
        <v>118.04128260118887</v>
      </c>
      <c r="F534" s="3">
        <v>99.033741460152669</v>
      </c>
      <c r="G534" s="3">
        <v>95.373923411534633</v>
      </c>
      <c r="H534" s="3">
        <v>106.87809915689286</v>
      </c>
      <c r="I534" s="3">
        <v>85.909562383312732</v>
      </c>
      <c r="J534" s="3">
        <v>109.41485609473602</v>
      </c>
      <c r="L534" s="2">
        <f t="shared" si="36"/>
        <v>102.08868868867285</v>
      </c>
      <c r="M534" s="2">
        <f t="shared" si="35"/>
        <v>92.791763204104427</v>
      </c>
      <c r="N534" s="2">
        <f t="shared" si="37"/>
        <v>111.38561417324127</v>
      </c>
      <c r="O534" s="17" t="str">
        <f t="shared" si="38"/>
        <v>ja</v>
      </c>
    </row>
    <row r="535" spans="1:15" ht="15" customHeight="1" x14ac:dyDescent="0.2">
      <c r="A535" s="3">
        <v>108.84994051375543</v>
      </c>
      <c r="B535" s="3">
        <v>110.82266862795223</v>
      </c>
      <c r="C535" s="3">
        <v>78.070047745859483</v>
      </c>
      <c r="D535" s="3">
        <v>56.252577248960733</v>
      </c>
      <c r="E535" s="3">
        <v>107.70595534049789</v>
      </c>
      <c r="F535" s="3">
        <v>101.67593725564075</v>
      </c>
      <c r="G535" s="3">
        <v>101.96375822270056</v>
      </c>
      <c r="H535" s="3">
        <v>93.449165458514472</v>
      </c>
      <c r="I535" s="3">
        <v>108.42330791783752</v>
      </c>
      <c r="J535" s="3">
        <v>101.41521354635188</v>
      </c>
      <c r="L535" s="2">
        <f t="shared" si="36"/>
        <v>96.862857187807094</v>
      </c>
      <c r="M535" s="2">
        <f t="shared" si="35"/>
        <v>87.565931703238675</v>
      </c>
      <c r="N535" s="2">
        <f t="shared" si="37"/>
        <v>106.15978267237551</v>
      </c>
      <c r="O535" s="17" t="str">
        <f t="shared" si="38"/>
        <v>ja</v>
      </c>
    </row>
    <row r="536" spans="1:15" ht="15" customHeight="1" x14ac:dyDescent="0.2">
      <c r="A536" s="3">
        <v>91.02821561791643</v>
      </c>
      <c r="B536" s="3">
        <v>102.49518166128837</v>
      </c>
      <c r="C536" s="3">
        <v>90.7494668605068</v>
      </c>
      <c r="D536" s="3">
        <v>106.85006398271071</v>
      </c>
      <c r="E536" s="3">
        <v>106.89721559865575</v>
      </c>
      <c r="F536" s="3">
        <v>87.232195053366013</v>
      </c>
      <c r="G536" s="3">
        <v>133.6010089085903</v>
      </c>
      <c r="H536" s="3">
        <v>92.179908758771489</v>
      </c>
      <c r="I536" s="3">
        <v>103.83553242500057</v>
      </c>
      <c r="J536" s="3">
        <v>103.87110503652366</v>
      </c>
      <c r="L536" s="2">
        <f t="shared" si="36"/>
        <v>101.87398939033301</v>
      </c>
      <c r="M536" s="2">
        <f t="shared" si="35"/>
        <v>92.577063905764589</v>
      </c>
      <c r="N536" s="2">
        <f t="shared" si="37"/>
        <v>111.17091487490143</v>
      </c>
      <c r="O536" s="17" t="str">
        <f t="shared" si="38"/>
        <v>ja</v>
      </c>
    </row>
    <row r="537" spans="1:15" ht="15" customHeight="1" x14ac:dyDescent="0.2">
      <c r="A537" s="3">
        <v>101.13881810648309</v>
      </c>
      <c r="B537" s="3">
        <v>102.05059222935233</v>
      </c>
      <c r="C537" s="3">
        <v>109.86771624411631</v>
      </c>
      <c r="D537" s="3">
        <v>113.34262833552202</v>
      </c>
      <c r="E537" s="3">
        <v>119.92686975427205</v>
      </c>
      <c r="F537" s="3">
        <v>102.57082888310833</v>
      </c>
      <c r="G537" s="3">
        <v>108.67166818352416</v>
      </c>
      <c r="H537" s="3">
        <v>99.339416945076664</v>
      </c>
      <c r="I537" s="3">
        <v>88.626655067491811</v>
      </c>
      <c r="J537" s="3">
        <v>94.618065102258697</v>
      </c>
      <c r="L537" s="2">
        <f t="shared" si="36"/>
        <v>104.01532588512055</v>
      </c>
      <c r="M537" s="2">
        <f t="shared" si="35"/>
        <v>94.718400400552127</v>
      </c>
      <c r="N537" s="2">
        <f t="shared" si="37"/>
        <v>113.31225136968897</v>
      </c>
      <c r="O537" s="17" t="str">
        <f t="shared" si="38"/>
        <v>ja</v>
      </c>
    </row>
    <row r="538" spans="1:15" ht="15" customHeight="1" x14ac:dyDescent="0.2">
      <c r="A538" s="3">
        <v>131.79065970471129</v>
      </c>
      <c r="B538" s="3">
        <v>86.535920015739975</v>
      </c>
      <c r="C538" s="3">
        <v>95.476105141278822</v>
      </c>
      <c r="D538" s="3">
        <v>114.89943315391429</v>
      </c>
      <c r="E538" s="3">
        <v>98.331003325802158</v>
      </c>
      <c r="F538" s="3">
        <v>109.05150727703585</v>
      </c>
      <c r="G538" s="3">
        <v>111.67549044112093</v>
      </c>
      <c r="H538" s="3">
        <v>114.52627884646063</v>
      </c>
      <c r="I538" s="3">
        <v>77.099423631443642</v>
      </c>
      <c r="J538" s="3">
        <v>104.35964011558099</v>
      </c>
      <c r="L538" s="2">
        <f t="shared" si="36"/>
        <v>104.37454616530886</v>
      </c>
      <c r="M538" s="2">
        <f t="shared" si="35"/>
        <v>95.077620680740438</v>
      </c>
      <c r="N538" s="2">
        <f t="shared" si="37"/>
        <v>113.67147164987728</v>
      </c>
      <c r="O538" s="17" t="str">
        <f t="shared" si="38"/>
        <v>ja</v>
      </c>
    </row>
    <row r="539" spans="1:15" ht="15" customHeight="1" x14ac:dyDescent="0.2">
      <c r="A539" s="3">
        <v>101.96375822270056</v>
      </c>
      <c r="B539" s="3">
        <v>101.18484422273468</v>
      </c>
      <c r="C539" s="3">
        <v>70.230055623687804</v>
      </c>
      <c r="D539" s="3">
        <v>93.475648807361722</v>
      </c>
      <c r="E539" s="3">
        <v>93.258018093911232</v>
      </c>
      <c r="F539" s="3">
        <v>90.600508681382053</v>
      </c>
      <c r="G539" s="3">
        <v>83.497104949492496</v>
      </c>
      <c r="H539" s="3">
        <v>103.59887053491548</v>
      </c>
      <c r="I539" s="3">
        <v>82.158169586909935</v>
      </c>
      <c r="J539" s="3">
        <v>70.279168337583542</v>
      </c>
      <c r="L539" s="2">
        <f t="shared" si="36"/>
        <v>89.02461470606795</v>
      </c>
      <c r="M539" s="2">
        <f t="shared" si="35"/>
        <v>79.727689221499531</v>
      </c>
      <c r="N539" s="2">
        <f t="shared" si="37"/>
        <v>98.32154019063637</v>
      </c>
      <c r="O539" s="17" t="str">
        <f t="shared" si="38"/>
        <v>nei</v>
      </c>
    </row>
    <row r="540" spans="1:15" ht="15" customHeight="1" x14ac:dyDescent="0.2">
      <c r="A540" s="3">
        <v>116.40446498640813</v>
      </c>
      <c r="B540" s="3">
        <v>88.841148024221184</v>
      </c>
      <c r="C540" s="3">
        <v>92.252111269408488</v>
      </c>
      <c r="D540" s="3">
        <v>104.10410052609222</v>
      </c>
      <c r="E540" s="3">
        <v>99.52544840198243</v>
      </c>
      <c r="F540" s="3">
        <v>114.25360096618533</v>
      </c>
      <c r="G540" s="3">
        <v>90.757788737028022</v>
      </c>
      <c r="H540" s="3">
        <v>114.77774276281707</v>
      </c>
      <c r="I540" s="3">
        <v>82.16976564435754</v>
      </c>
      <c r="J540" s="3">
        <v>116.54498191783205</v>
      </c>
      <c r="L540" s="2">
        <f t="shared" si="36"/>
        <v>101.96311532363325</v>
      </c>
      <c r="M540" s="2">
        <f t="shared" si="35"/>
        <v>92.666189839064828</v>
      </c>
      <c r="N540" s="2">
        <f t="shared" si="37"/>
        <v>111.26004080820167</v>
      </c>
      <c r="O540" s="17" t="str">
        <f t="shared" si="38"/>
        <v>ja</v>
      </c>
    </row>
    <row r="541" spans="1:15" ht="15" customHeight="1" x14ac:dyDescent="0.2">
      <c r="A541" s="3">
        <v>109.16879798751324</v>
      </c>
      <c r="B541" s="3">
        <v>108.44615897221956</v>
      </c>
      <c r="C541" s="3">
        <v>114.314991858555</v>
      </c>
      <c r="D541" s="3">
        <v>95.194286839250708</v>
      </c>
      <c r="E541" s="3">
        <v>90.380251801980194</v>
      </c>
      <c r="F541" s="3">
        <v>122.83086359966546</v>
      </c>
      <c r="G541" s="3">
        <v>109.22694880500785</v>
      </c>
      <c r="H541" s="3">
        <v>120.40271738223964</v>
      </c>
      <c r="I541" s="3">
        <v>78.888899931916967</v>
      </c>
      <c r="J541" s="3">
        <v>107.80302116254461</v>
      </c>
      <c r="L541" s="2">
        <f t="shared" si="36"/>
        <v>105.66569383408932</v>
      </c>
      <c r="M541" s="2">
        <f t="shared" si="35"/>
        <v>96.368768349520906</v>
      </c>
      <c r="N541" s="2">
        <f t="shared" si="37"/>
        <v>114.96261931865774</v>
      </c>
      <c r="O541" s="17" t="str">
        <f t="shared" si="38"/>
        <v>ja</v>
      </c>
    </row>
    <row r="542" spans="1:15" ht="15" customHeight="1" x14ac:dyDescent="0.2">
      <c r="A542" s="3">
        <v>87.823969149758341</v>
      </c>
      <c r="B542" s="3">
        <v>120.34787485172274</v>
      </c>
      <c r="C542" s="3">
        <v>103.73601096725906</v>
      </c>
      <c r="D542" s="3">
        <v>84.358862548106117</v>
      </c>
      <c r="E542" s="3">
        <v>85.712122452241601</v>
      </c>
      <c r="F542" s="3">
        <v>80.813981892424636</v>
      </c>
      <c r="G542" s="3">
        <v>111.77671720142826</v>
      </c>
      <c r="H542" s="3">
        <v>97.433826592896366</v>
      </c>
      <c r="I542" s="3">
        <v>101.37142137646151</v>
      </c>
      <c r="J542" s="3">
        <v>84.049179602152435</v>
      </c>
      <c r="L542" s="2">
        <f t="shared" si="36"/>
        <v>95.742396663445106</v>
      </c>
      <c r="M542" s="2">
        <f t="shared" si="35"/>
        <v>86.445471178876687</v>
      </c>
      <c r="N542" s="2">
        <f t="shared" si="37"/>
        <v>105.03932214801353</v>
      </c>
      <c r="O542" s="17" t="str">
        <f t="shared" si="38"/>
        <v>ja</v>
      </c>
    </row>
    <row r="543" spans="1:15" ht="15" customHeight="1" x14ac:dyDescent="0.2">
      <c r="A543" s="3">
        <v>115.98922381162993</v>
      </c>
      <c r="B543" s="3">
        <v>108.89779130375246</v>
      </c>
      <c r="C543" s="3">
        <v>111.28635744862549</v>
      </c>
      <c r="D543" s="3">
        <v>85.534122970420867</v>
      </c>
      <c r="E543" s="3">
        <v>94.581349938016501</v>
      </c>
      <c r="F543" s="3">
        <v>84.317287271551322</v>
      </c>
      <c r="G543" s="3">
        <v>110.42598114509019</v>
      </c>
      <c r="H543" s="3">
        <v>92.42207877614419</v>
      </c>
      <c r="I543" s="3">
        <v>82.461781655729283</v>
      </c>
      <c r="J543" s="3">
        <v>58.186526782810688</v>
      </c>
      <c r="L543" s="2">
        <f t="shared" si="36"/>
        <v>94.410250110377092</v>
      </c>
      <c r="M543" s="2">
        <f t="shared" si="35"/>
        <v>85.113324625808673</v>
      </c>
      <c r="N543" s="2">
        <f t="shared" si="37"/>
        <v>103.70717559494551</v>
      </c>
      <c r="O543" s="17" t="str">
        <f t="shared" si="38"/>
        <v>ja</v>
      </c>
    </row>
    <row r="544" spans="1:15" ht="15" customHeight="1" x14ac:dyDescent="0.2">
      <c r="A544" s="3">
        <v>108.87865780896391</v>
      </c>
      <c r="B544" s="3">
        <v>124.57279606460361</v>
      </c>
      <c r="C544" s="3">
        <v>85.244596700795228</v>
      </c>
      <c r="D544" s="3">
        <v>86.474017532600556</v>
      </c>
      <c r="E544" s="3">
        <v>104.79604409520107</v>
      </c>
      <c r="F544" s="3">
        <v>113.87601287206053</v>
      </c>
      <c r="G544" s="3">
        <v>75.83511230914155</v>
      </c>
      <c r="H544" s="3">
        <v>88.556157859420637</v>
      </c>
      <c r="I544" s="3">
        <v>105.35500817022694</v>
      </c>
      <c r="J544" s="3">
        <v>103.14928456646157</v>
      </c>
      <c r="L544" s="2">
        <f t="shared" si="36"/>
        <v>99.67376879794756</v>
      </c>
      <c r="M544" s="2">
        <f t="shared" si="35"/>
        <v>90.37684331337914</v>
      </c>
      <c r="N544" s="2">
        <f t="shared" si="37"/>
        <v>108.97069428251598</v>
      </c>
      <c r="O544" s="17" t="str">
        <f t="shared" si="38"/>
        <v>ja</v>
      </c>
    </row>
    <row r="545" spans="1:15" ht="15" customHeight="1" x14ac:dyDescent="0.2">
      <c r="A545" s="3">
        <v>111.16942485168693</v>
      </c>
      <c r="B545" s="3">
        <v>115.14956693426939</v>
      </c>
      <c r="C545" s="3">
        <v>82.682618338003522</v>
      </c>
      <c r="D545" s="3">
        <v>77.260063133144286</v>
      </c>
      <c r="E545" s="3">
        <v>103.19270156978746</v>
      </c>
      <c r="F545" s="3">
        <v>97.765081616307725</v>
      </c>
      <c r="G545" s="3">
        <v>113.13260327151511</v>
      </c>
      <c r="H545" s="3">
        <v>114.92197725383448</v>
      </c>
      <c r="I545" s="3">
        <v>133.13771230750717</v>
      </c>
      <c r="J545" s="3">
        <v>95.731252511177445</v>
      </c>
      <c r="L545" s="2">
        <f t="shared" si="36"/>
        <v>104.41430017872335</v>
      </c>
      <c r="M545" s="2">
        <f t="shared" si="35"/>
        <v>95.117374694154933</v>
      </c>
      <c r="N545" s="2">
        <f t="shared" si="37"/>
        <v>113.71122566329177</v>
      </c>
      <c r="O545" s="17" t="str">
        <f t="shared" si="38"/>
        <v>ja</v>
      </c>
    </row>
    <row r="546" spans="1:15" ht="15" customHeight="1" x14ac:dyDescent="0.2">
      <c r="A546" s="3">
        <v>99.738935230197967</v>
      </c>
      <c r="B546" s="3">
        <v>90.058086041244678</v>
      </c>
      <c r="C546" s="3">
        <v>88.81693272778648</v>
      </c>
      <c r="D546" s="3">
        <v>103.21736024488928</v>
      </c>
      <c r="E546" s="3">
        <v>71.781335261766799</v>
      </c>
      <c r="F546" s="3">
        <v>103.10707832795742</v>
      </c>
      <c r="G546" s="3">
        <v>98.45332467884873</v>
      </c>
      <c r="H546" s="3">
        <v>84.101600603025872</v>
      </c>
      <c r="I546" s="3">
        <v>118.56552671597456</v>
      </c>
      <c r="J546" s="3">
        <v>99.100418790476397</v>
      </c>
      <c r="L546" s="2">
        <f t="shared" si="36"/>
        <v>95.694059862216818</v>
      </c>
      <c r="M546" s="2">
        <f t="shared" si="35"/>
        <v>86.397134377648399</v>
      </c>
      <c r="N546" s="2">
        <f t="shared" si="37"/>
        <v>104.99098534678524</v>
      </c>
      <c r="O546" s="17" t="str">
        <f t="shared" si="38"/>
        <v>ja</v>
      </c>
    </row>
    <row r="547" spans="1:15" ht="15" customHeight="1" x14ac:dyDescent="0.2">
      <c r="A547" s="3">
        <v>70.723501974134706</v>
      </c>
      <c r="B547" s="3">
        <v>104.99694579048082</v>
      </c>
      <c r="C547" s="3">
        <v>79.193466970173176</v>
      </c>
      <c r="D547" s="3">
        <v>93.977860412996961</v>
      </c>
      <c r="E547" s="3">
        <v>124.35158421576489</v>
      </c>
      <c r="F547" s="3">
        <v>110.04794967229827</v>
      </c>
      <c r="G547" s="3">
        <v>107.25892732589273</v>
      </c>
      <c r="H547" s="3">
        <v>114.27522420271998</v>
      </c>
      <c r="I547" s="3">
        <v>81.608482357842149</v>
      </c>
      <c r="J547" s="3">
        <v>119.26166532939533</v>
      </c>
      <c r="L547" s="2">
        <f t="shared" si="36"/>
        <v>100.5695608251699</v>
      </c>
      <c r="M547" s="2">
        <f t="shared" si="35"/>
        <v>91.272635340601482</v>
      </c>
      <c r="N547" s="2">
        <f t="shared" si="37"/>
        <v>109.86648630973832</v>
      </c>
      <c r="O547" s="17" t="str">
        <f t="shared" si="38"/>
        <v>ja</v>
      </c>
    </row>
    <row r="548" spans="1:15" ht="15" customHeight="1" x14ac:dyDescent="0.2">
      <c r="A548" s="3">
        <v>114.34214027540293</v>
      </c>
      <c r="B548" s="3">
        <v>73.904505168320611</v>
      </c>
      <c r="C548" s="3">
        <v>87.169439918943681</v>
      </c>
      <c r="D548" s="3">
        <v>100.17844286048785</v>
      </c>
      <c r="E548" s="3">
        <v>94.368886291340459</v>
      </c>
      <c r="F548" s="3">
        <v>107.50111439629109</v>
      </c>
      <c r="G548" s="3">
        <v>119.12121661007404</v>
      </c>
      <c r="H548" s="3">
        <v>99.676964534955914</v>
      </c>
      <c r="I548" s="3">
        <v>123.40275386814028</v>
      </c>
      <c r="J548" s="3">
        <v>112.62005753233097</v>
      </c>
      <c r="L548" s="2">
        <f t="shared" si="36"/>
        <v>103.22855214562878</v>
      </c>
      <c r="M548" s="2">
        <f t="shared" si="35"/>
        <v>93.931626661060363</v>
      </c>
      <c r="N548" s="2">
        <f t="shared" si="37"/>
        <v>112.5254776301972</v>
      </c>
      <c r="O548" s="17" t="str">
        <f t="shared" si="38"/>
        <v>ja</v>
      </c>
    </row>
    <row r="549" spans="1:15" ht="15" customHeight="1" x14ac:dyDescent="0.2">
      <c r="A549" s="3">
        <v>97.604834334197221</v>
      </c>
      <c r="B549" s="3">
        <v>117.37560069159372</v>
      </c>
      <c r="C549" s="3">
        <v>70.684893924044445</v>
      </c>
      <c r="D549" s="3">
        <v>82.015333443996496</v>
      </c>
      <c r="E549" s="3">
        <v>119.99924279516563</v>
      </c>
      <c r="F549" s="3">
        <v>113.97665982949547</v>
      </c>
      <c r="G549" s="3">
        <v>89.033949532313272</v>
      </c>
      <c r="H549" s="3">
        <v>120.7675839192234</v>
      </c>
      <c r="I549" s="3">
        <v>100.71227077569347</v>
      </c>
      <c r="J549" s="3">
        <v>80.701636559388135</v>
      </c>
      <c r="L549" s="2">
        <f t="shared" si="36"/>
        <v>99.287200580511126</v>
      </c>
      <c r="M549" s="2">
        <f t="shared" si="35"/>
        <v>89.990275095942707</v>
      </c>
      <c r="N549" s="2">
        <f t="shared" si="37"/>
        <v>108.58412606507954</v>
      </c>
      <c r="O549" s="17" t="str">
        <f t="shared" si="38"/>
        <v>ja</v>
      </c>
    </row>
    <row r="550" spans="1:15" ht="15" customHeight="1" x14ac:dyDescent="0.2">
      <c r="A550" s="3">
        <v>105.39416191713826</v>
      </c>
      <c r="B550" s="3">
        <v>94.141688830495696</v>
      </c>
      <c r="C550" s="3">
        <v>87.320973104942823</v>
      </c>
      <c r="D550" s="3">
        <v>92.986516872406355</v>
      </c>
      <c r="E550" s="3">
        <v>105.76801539864391</v>
      </c>
      <c r="F550" s="3">
        <v>123.21087322343374</v>
      </c>
      <c r="G550" s="3">
        <v>106.39592485640605</v>
      </c>
      <c r="H550" s="3">
        <v>120.78552370221587</v>
      </c>
      <c r="I550" s="3">
        <v>109.3743551587977</v>
      </c>
      <c r="J550" s="3">
        <v>99.101561343195499</v>
      </c>
      <c r="L550" s="2">
        <f t="shared" si="36"/>
        <v>104.44795944076759</v>
      </c>
      <c r="M550" s="2">
        <f t="shared" si="35"/>
        <v>95.151033956199171</v>
      </c>
      <c r="N550" s="2">
        <f t="shared" si="37"/>
        <v>113.74488492533601</v>
      </c>
      <c r="O550" s="17" t="str">
        <f t="shared" si="38"/>
        <v>ja</v>
      </c>
    </row>
    <row r="551" spans="1:15" ht="15" customHeight="1" x14ac:dyDescent="0.2">
      <c r="A551" s="3">
        <v>97.59436377644306</v>
      </c>
      <c r="B551" s="3">
        <v>87.414219049242092</v>
      </c>
      <c r="C551" s="3">
        <v>116.12353344171424</v>
      </c>
      <c r="D551" s="3">
        <v>117.0257067111379</v>
      </c>
      <c r="E551" s="3">
        <v>115.37872549306485</v>
      </c>
      <c r="F551" s="3">
        <v>98.055903915883391</v>
      </c>
      <c r="G551" s="3">
        <v>115.32640681034536</v>
      </c>
      <c r="H551" s="3">
        <v>87.064904871658655</v>
      </c>
      <c r="I551" s="3">
        <v>103.29843032886856</v>
      </c>
      <c r="J551" s="3">
        <v>96.776773514284287</v>
      </c>
      <c r="L551" s="2">
        <f t="shared" si="36"/>
        <v>103.40589679126424</v>
      </c>
      <c r="M551" s="2">
        <f t="shared" si="35"/>
        <v>94.108971306695821</v>
      </c>
      <c r="N551" s="2">
        <f t="shared" si="37"/>
        <v>112.70282227583266</v>
      </c>
      <c r="O551" s="17" t="str">
        <f t="shared" si="38"/>
        <v>ja</v>
      </c>
    </row>
    <row r="552" spans="1:15" ht="15" customHeight="1" x14ac:dyDescent="0.2">
      <c r="A552" s="3">
        <v>98.89915898165782</v>
      </c>
      <c r="B552" s="3">
        <v>100.39419774111593</v>
      </c>
      <c r="C552" s="3">
        <v>112.23834260599688</v>
      </c>
      <c r="D552" s="3">
        <v>85.845204264478525</v>
      </c>
      <c r="E552" s="3">
        <v>102.2372375951818</v>
      </c>
      <c r="F552" s="3">
        <v>107.88194256529096</v>
      </c>
      <c r="G552" s="3">
        <v>89.084835760877468</v>
      </c>
      <c r="H552" s="3">
        <v>107.38430117053213</v>
      </c>
      <c r="I552" s="3">
        <v>118.34782779042143</v>
      </c>
      <c r="J552" s="3">
        <v>119.03874817799078</v>
      </c>
      <c r="L552" s="2">
        <f t="shared" si="36"/>
        <v>104.13517966535437</v>
      </c>
      <c r="M552" s="2">
        <f t="shared" si="35"/>
        <v>94.838254180785952</v>
      </c>
      <c r="N552" s="2">
        <f t="shared" si="37"/>
        <v>113.43210514992279</v>
      </c>
      <c r="O552" s="17" t="str">
        <f t="shared" si="38"/>
        <v>ja</v>
      </c>
    </row>
    <row r="553" spans="1:15" ht="15" customHeight="1" x14ac:dyDescent="0.2">
      <c r="A553" s="3">
        <v>104.24724362346751</v>
      </c>
      <c r="B553" s="3">
        <v>74.410638969857246</v>
      </c>
      <c r="C553" s="3">
        <v>84.719943313393742</v>
      </c>
      <c r="D553" s="3">
        <v>108.51617869557231</v>
      </c>
      <c r="E553" s="3">
        <v>100.55952682487259</v>
      </c>
      <c r="F553" s="3">
        <v>107.93071421867353</v>
      </c>
      <c r="G553" s="3">
        <v>111.76733803731622</v>
      </c>
      <c r="H553" s="3">
        <v>119.71534402400721</v>
      </c>
      <c r="I553" s="3">
        <v>75.501486915163696</v>
      </c>
      <c r="J553" s="3">
        <v>109.1729418727482</v>
      </c>
      <c r="L553" s="2">
        <f t="shared" si="36"/>
        <v>99.654135649507225</v>
      </c>
      <c r="M553" s="2">
        <f t="shared" si="35"/>
        <v>90.357210164938806</v>
      </c>
      <c r="N553" s="2">
        <f t="shared" si="37"/>
        <v>108.95106113407564</v>
      </c>
      <c r="O553" s="17" t="str">
        <f t="shared" si="38"/>
        <v>ja</v>
      </c>
    </row>
    <row r="554" spans="1:15" ht="15" customHeight="1" x14ac:dyDescent="0.2">
      <c r="A554" s="3">
        <v>119.15747134262347</v>
      </c>
      <c r="B554" s="3">
        <v>104.79363961858326</v>
      </c>
      <c r="C554" s="3">
        <v>107.63010348237003</v>
      </c>
      <c r="D554" s="3">
        <v>95.676256503429613</v>
      </c>
      <c r="E554" s="3">
        <v>86.580496624810621</v>
      </c>
      <c r="F554" s="3">
        <v>123.58665369683877</v>
      </c>
      <c r="G554" s="3">
        <v>95.257059026698698</v>
      </c>
      <c r="H554" s="3">
        <v>128.88577910198364</v>
      </c>
      <c r="I554" s="3">
        <v>125.99188064777991</v>
      </c>
      <c r="J554" s="3">
        <v>110.4026184999384</v>
      </c>
      <c r="L554" s="2">
        <f t="shared" si="36"/>
        <v>109.79619585450564</v>
      </c>
      <c r="M554" s="2">
        <f t="shared" si="35"/>
        <v>100.49927036993722</v>
      </c>
      <c r="N554" s="2">
        <f t="shared" si="37"/>
        <v>119.09312133907406</v>
      </c>
      <c r="O554" s="17" t="str">
        <f t="shared" si="38"/>
        <v>nei</v>
      </c>
    </row>
    <row r="555" spans="1:15" ht="15" customHeight="1" x14ac:dyDescent="0.2">
      <c r="A555" s="3">
        <v>94.238157796644373</v>
      </c>
      <c r="B555" s="3">
        <v>94.507800238352502</v>
      </c>
      <c r="C555" s="3">
        <v>88.030208442069124</v>
      </c>
      <c r="D555" s="3">
        <v>111.76423438664642</v>
      </c>
      <c r="E555" s="3">
        <v>116.86714767856756</v>
      </c>
      <c r="F555" s="3">
        <v>79.12716480641393</v>
      </c>
      <c r="G555" s="3">
        <v>121.82691787311342</v>
      </c>
      <c r="H555" s="3">
        <v>110.70094413080369</v>
      </c>
      <c r="I555" s="3">
        <v>86.959755915449932</v>
      </c>
      <c r="J555" s="3">
        <v>98.37832547200378</v>
      </c>
      <c r="L555" s="2">
        <f t="shared" si="36"/>
        <v>100.24006567400647</v>
      </c>
      <c r="M555" s="2">
        <f t="shared" si="35"/>
        <v>90.943140189438054</v>
      </c>
      <c r="N555" s="2">
        <f t="shared" si="37"/>
        <v>109.53699115857489</v>
      </c>
      <c r="O555" s="17" t="str">
        <f t="shared" si="38"/>
        <v>ja</v>
      </c>
    </row>
    <row r="556" spans="1:15" ht="15" customHeight="1" x14ac:dyDescent="0.2">
      <c r="A556" s="3">
        <v>96.787346390192397</v>
      </c>
      <c r="B556" s="3">
        <v>101.19865717351786</v>
      </c>
      <c r="C556" s="3">
        <v>127.23122634051833</v>
      </c>
      <c r="D556" s="3">
        <v>101.61589355229808</v>
      </c>
      <c r="E556" s="3">
        <v>136.26319085014984</v>
      </c>
      <c r="F556" s="3">
        <v>84.453404522355413</v>
      </c>
      <c r="G556" s="3">
        <v>100.10269332051394</v>
      </c>
      <c r="H556" s="3">
        <v>97.590884959208779</v>
      </c>
      <c r="I556" s="3">
        <v>110.1342720881803</v>
      </c>
      <c r="J556" s="3">
        <v>107.69417169976805</v>
      </c>
      <c r="L556" s="2">
        <f t="shared" si="36"/>
        <v>106.3071740896703</v>
      </c>
      <c r="M556" s="2">
        <f t="shared" si="35"/>
        <v>97.010248605101879</v>
      </c>
      <c r="N556" s="2">
        <f t="shared" si="37"/>
        <v>115.60409957423872</v>
      </c>
      <c r="O556" s="17" t="str">
        <f t="shared" si="38"/>
        <v>ja</v>
      </c>
    </row>
    <row r="557" spans="1:15" ht="15" customHeight="1" x14ac:dyDescent="0.2">
      <c r="A557" s="3">
        <v>146.45844455808401</v>
      </c>
      <c r="B557" s="3">
        <v>110.47717432811623</v>
      </c>
      <c r="C557" s="3">
        <v>108.60396767166094</v>
      </c>
      <c r="D557" s="3">
        <v>121.16375981131569</v>
      </c>
      <c r="E557" s="3">
        <v>87.552382663125172</v>
      </c>
      <c r="F557" s="3">
        <v>110.21950311042019</v>
      </c>
      <c r="G557" s="3">
        <v>86.159150466846768</v>
      </c>
      <c r="H557" s="3">
        <v>96.178689798398409</v>
      </c>
      <c r="I557" s="3">
        <v>103.36428911396069</v>
      </c>
      <c r="J557" s="3">
        <v>119.88260009966325</v>
      </c>
      <c r="L557" s="2">
        <f t="shared" si="36"/>
        <v>109.00599616215914</v>
      </c>
      <c r="M557" s="2">
        <f t="shared" si="35"/>
        <v>99.709070677590717</v>
      </c>
      <c r="N557" s="2">
        <f t="shared" si="37"/>
        <v>118.30292164672755</v>
      </c>
      <c r="O557" s="17" t="str">
        <f t="shared" si="38"/>
        <v>ja</v>
      </c>
    </row>
    <row r="558" spans="1:15" ht="15" customHeight="1" x14ac:dyDescent="0.2">
      <c r="A558" s="3">
        <v>98.164634007480345</v>
      </c>
      <c r="B558" s="3">
        <v>93.84329498752777</v>
      </c>
      <c r="C558" s="3">
        <v>101.75908780875034</v>
      </c>
      <c r="D558" s="3">
        <v>99.812382611708017</v>
      </c>
      <c r="E558" s="3">
        <v>117.9846665560035</v>
      </c>
      <c r="F558" s="3">
        <v>108.39511926642444</v>
      </c>
      <c r="G558" s="3">
        <v>105.30001216247911</v>
      </c>
      <c r="H558" s="3">
        <v>123.55902779527241</v>
      </c>
      <c r="I558" s="3">
        <v>94.921711277129361</v>
      </c>
      <c r="J558" s="3">
        <v>114.62010459363228</v>
      </c>
      <c r="L558" s="2">
        <f t="shared" si="36"/>
        <v>105.83600410664076</v>
      </c>
      <c r="M558" s="2">
        <f t="shared" si="35"/>
        <v>96.539078622072338</v>
      </c>
      <c r="N558" s="2">
        <f t="shared" si="37"/>
        <v>115.13292959120918</v>
      </c>
      <c r="O558" s="17" t="str">
        <f t="shared" si="38"/>
        <v>ja</v>
      </c>
    </row>
    <row r="559" spans="1:15" ht="15" customHeight="1" x14ac:dyDescent="0.2">
      <c r="A559" s="3">
        <v>97.443137544905767</v>
      </c>
      <c r="B559" s="3">
        <v>97.687302766280482</v>
      </c>
      <c r="C559" s="3">
        <v>83.137183789949631</v>
      </c>
      <c r="D559" s="3">
        <v>81.387509251362644</v>
      </c>
      <c r="E559" s="3">
        <v>127.25510057643987</v>
      </c>
      <c r="F559" s="3">
        <v>107.47249941923656</v>
      </c>
      <c r="G559" s="3">
        <v>82.336134962679353</v>
      </c>
      <c r="H559" s="3">
        <v>64.008020469918847</v>
      </c>
      <c r="I559" s="3">
        <v>94.151596638403134</v>
      </c>
      <c r="J559" s="3">
        <v>88.254489835526329</v>
      </c>
      <c r="L559" s="2">
        <f t="shared" si="36"/>
        <v>92.313297525470261</v>
      </c>
      <c r="M559" s="2">
        <f t="shared" si="35"/>
        <v>83.016372040901842</v>
      </c>
      <c r="N559" s="2">
        <f t="shared" si="37"/>
        <v>101.61022301003868</v>
      </c>
      <c r="O559" s="17" t="str">
        <f t="shared" si="38"/>
        <v>ja</v>
      </c>
    </row>
    <row r="560" spans="1:15" ht="15" customHeight="1" x14ac:dyDescent="0.2">
      <c r="A560" s="3">
        <v>108.83220536707086</v>
      </c>
      <c r="B560" s="3">
        <v>74.385946188704111</v>
      </c>
      <c r="C560" s="3">
        <v>102.17112301470479</v>
      </c>
      <c r="D560" s="3">
        <v>81.094026679784292</v>
      </c>
      <c r="E560" s="3">
        <v>83.002669523557415</v>
      </c>
      <c r="F560" s="3">
        <v>111.97610117742443</v>
      </c>
      <c r="G560" s="3">
        <v>123.03393102920381</v>
      </c>
      <c r="H560" s="3">
        <v>104.69592578156153</v>
      </c>
      <c r="I560" s="3">
        <v>81.620658218162134</v>
      </c>
      <c r="J560" s="3">
        <v>106.72295072945417</v>
      </c>
      <c r="L560" s="2">
        <f t="shared" si="36"/>
        <v>97.753553770962753</v>
      </c>
      <c r="M560" s="2">
        <f t="shared" si="35"/>
        <v>88.456628286394334</v>
      </c>
      <c r="N560" s="2">
        <f t="shared" si="37"/>
        <v>107.05047925553117</v>
      </c>
      <c r="O560" s="17" t="str">
        <f t="shared" si="38"/>
        <v>ja</v>
      </c>
    </row>
    <row r="561" spans="1:15" ht="15" customHeight="1" x14ac:dyDescent="0.2">
      <c r="A561" s="3">
        <v>98.075583107493003</v>
      </c>
      <c r="B561" s="3">
        <v>104.29743067797972</v>
      </c>
      <c r="C561" s="3">
        <v>99.750411916465964</v>
      </c>
      <c r="D561" s="3">
        <v>107.60401235311292</v>
      </c>
      <c r="E561" s="3">
        <v>86.811769758787705</v>
      </c>
      <c r="F561" s="3">
        <v>73.158946886542253</v>
      </c>
      <c r="G561" s="3">
        <v>81.825533268420259</v>
      </c>
      <c r="H561" s="3">
        <v>106.62032562104287</v>
      </c>
      <c r="I561" s="3">
        <v>88.689273777708877</v>
      </c>
      <c r="J561" s="3">
        <v>104.60199771623593</v>
      </c>
      <c r="L561" s="2">
        <f t="shared" si="36"/>
        <v>95.143528508378949</v>
      </c>
      <c r="M561" s="2">
        <f t="shared" si="35"/>
        <v>85.84660302381053</v>
      </c>
      <c r="N561" s="2">
        <f t="shared" si="37"/>
        <v>104.44045399294737</v>
      </c>
      <c r="O561" s="17" t="str">
        <f t="shared" si="38"/>
        <v>ja</v>
      </c>
    </row>
    <row r="562" spans="1:15" ht="15" customHeight="1" x14ac:dyDescent="0.2">
      <c r="A562" s="3">
        <v>100.94211145551526</v>
      </c>
      <c r="B562" s="3">
        <v>89.156492574693402</v>
      </c>
      <c r="C562" s="3">
        <v>90.177832387416856</v>
      </c>
      <c r="D562" s="3">
        <v>129.44007064797916</v>
      </c>
      <c r="E562" s="3">
        <v>90.440790043066954</v>
      </c>
      <c r="F562" s="3">
        <v>87.046589922101703</v>
      </c>
      <c r="G562" s="3">
        <v>84.646478878858034</v>
      </c>
      <c r="H562" s="3">
        <v>81.911309987481218</v>
      </c>
      <c r="I562" s="3">
        <v>119.87983750950661</v>
      </c>
      <c r="J562" s="3">
        <v>97.181936350898468</v>
      </c>
      <c r="L562" s="2">
        <f t="shared" si="36"/>
        <v>97.082344975751766</v>
      </c>
      <c r="M562" s="2">
        <f t="shared" si="35"/>
        <v>87.785419491183347</v>
      </c>
      <c r="N562" s="2">
        <f t="shared" si="37"/>
        <v>106.37927046032019</v>
      </c>
      <c r="O562" s="17" t="str">
        <f t="shared" si="38"/>
        <v>ja</v>
      </c>
    </row>
    <row r="563" spans="1:15" ht="15" customHeight="1" x14ac:dyDescent="0.2">
      <c r="A563" s="3">
        <v>118.69952939159703</v>
      </c>
      <c r="B563" s="3">
        <v>110.94357457986916</v>
      </c>
      <c r="C563" s="3">
        <v>111.43002918979619</v>
      </c>
      <c r="D563" s="3">
        <v>127.01349330891389</v>
      </c>
      <c r="E563" s="3">
        <v>122.37029548268765</v>
      </c>
      <c r="F563" s="3">
        <v>96.288818238099338</v>
      </c>
      <c r="G563" s="3">
        <v>99.332527522710734</v>
      </c>
      <c r="H563" s="3">
        <v>97.434986198641127</v>
      </c>
      <c r="I563" s="3">
        <v>101.07667688098445</v>
      </c>
      <c r="J563" s="3">
        <v>94.441463968541939</v>
      </c>
      <c r="L563" s="2">
        <f t="shared" si="36"/>
        <v>107.90313947618415</v>
      </c>
      <c r="M563" s="2">
        <f t="shared" si="35"/>
        <v>98.606213991615732</v>
      </c>
      <c r="N563" s="2">
        <f t="shared" si="37"/>
        <v>117.20006496075257</v>
      </c>
      <c r="O563" s="17" t="str">
        <f t="shared" si="38"/>
        <v>ja</v>
      </c>
    </row>
    <row r="564" spans="1:15" ht="15" customHeight="1" x14ac:dyDescent="0.2">
      <c r="A564" s="3">
        <v>85.197973728645593</v>
      </c>
      <c r="B564" s="3">
        <v>98.976238657633075</v>
      </c>
      <c r="C564" s="3">
        <v>78.50513864250388</v>
      </c>
      <c r="D564" s="3">
        <v>130.99148671026342</v>
      </c>
      <c r="E564" s="3">
        <v>106.15046360508131</v>
      </c>
      <c r="F564" s="3">
        <v>93.898188677121652</v>
      </c>
      <c r="G564" s="3">
        <v>124.60799350956222</v>
      </c>
      <c r="H564" s="3">
        <v>88.517754445638275</v>
      </c>
      <c r="I564" s="3">
        <v>97.28815964772366</v>
      </c>
      <c r="J564" s="3">
        <v>92.741072674107272</v>
      </c>
      <c r="L564" s="2">
        <f t="shared" si="36"/>
        <v>99.687447029828036</v>
      </c>
      <c r="M564" s="2">
        <f t="shared" si="35"/>
        <v>90.390521545259617</v>
      </c>
      <c r="N564" s="2">
        <f t="shared" si="37"/>
        <v>108.98437251439645</v>
      </c>
      <c r="O564" s="17" t="str">
        <f t="shared" si="38"/>
        <v>ja</v>
      </c>
    </row>
    <row r="565" spans="1:15" ht="15" customHeight="1" x14ac:dyDescent="0.2">
      <c r="A565" s="3">
        <v>120.58955033135135</v>
      </c>
      <c r="B565" s="3">
        <v>100.6651703188254</v>
      </c>
      <c r="C565" s="3">
        <v>98.148450686130673</v>
      </c>
      <c r="D565" s="3">
        <v>76.472417984041385</v>
      </c>
      <c r="E565" s="3">
        <v>104.72123247163836</v>
      </c>
      <c r="F565" s="3">
        <v>97.676866314577637</v>
      </c>
      <c r="G565" s="3">
        <v>123.68187779211439</v>
      </c>
      <c r="H565" s="3">
        <v>105.47136096429313</v>
      </c>
      <c r="I565" s="3">
        <v>88.706019848905271</v>
      </c>
      <c r="J565" s="3">
        <v>128.15836523950566</v>
      </c>
      <c r="L565" s="2">
        <f t="shared" si="36"/>
        <v>104.42913119513832</v>
      </c>
      <c r="M565" s="2">
        <f t="shared" si="35"/>
        <v>95.132205710569906</v>
      </c>
      <c r="N565" s="2">
        <f t="shared" si="37"/>
        <v>113.72605667970674</v>
      </c>
      <c r="O565" s="17" t="str">
        <f t="shared" si="38"/>
        <v>ja</v>
      </c>
    </row>
    <row r="566" spans="1:15" ht="15" customHeight="1" x14ac:dyDescent="0.2">
      <c r="A566" s="3">
        <v>83.359793986892328</v>
      </c>
      <c r="B566" s="3">
        <v>92.944242421799572</v>
      </c>
      <c r="C566" s="3">
        <v>105.2646100812126</v>
      </c>
      <c r="D566" s="3">
        <v>115.06570015408215</v>
      </c>
      <c r="E566" s="3">
        <v>119.20948307088111</v>
      </c>
      <c r="F566" s="3">
        <v>110.25570668389264</v>
      </c>
      <c r="G566" s="3">
        <v>99.406026063297759</v>
      </c>
      <c r="H566" s="3">
        <v>113.63836190648726</v>
      </c>
      <c r="I566" s="3">
        <v>101.20558070193511</v>
      </c>
      <c r="J566" s="3">
        <v>115.02395434727077</v>
      </c>
      <c r="L566" s="2">
        <f t="shared" si="36"/>
        <v>105.53734594177513</v>
      </c>
      <c r="M566" s="2">
        <f t="shared" si="35"/>
        <v>96.24042045720671</v>
      </c>
      <c r="N566" s="2">
        <f t="shared" si="37"/>
        <v>114.83427142634355</v>
      </c>
      <c r="O566" s="17" t="str">
        <f t="shared" si="38"/>
        <v>ja</v>
      </c>
    </row>
    <row r="567" spans="1:15" ht="15" customHeight="1" x14ac:dyDescent="0.2">
      <c r="A567" s="3">
        <v>90.509581948572304</v>
      </c>
      <c r="B567" s="3">
        <v>93.727010405564215</v>
      </c>
      <c r="C567" s="3">
        <v>96.939800439577084</v>
      </c>
      <c r="D567" s="3">
        <v>112.11709559356677</v>
      </c>
      <c r="E567" s="3">
        <v>109.89907675830182</v>
      </c>
      <c r="F567" s="3">
        <v>97.50947381471633</v>
      </c>
      <c r="G567" s="3">
        <v>122.05433702329174</v>
      </c>
      <c r="H567" s="3">
        <v>103.53512632500497</v>
      </c>
      <c r="I567" s="3">
        <v>84.62905068663531</v>
      </c>
      <c r="J567" s="3">
        <v>93.041512880154187</v>
      </c>
      <c r="L567" s="2">
        <f t="shared" si="36"/>
        <v>100.39620658753847</v>
      </c>
      <c r="M567" s="2">
        <f t="shared" si="35"/>
        <v>91.099281102970053</v>
      </c>
      <c r="N567" s="2">
        <f t="shared" si="37"/>
        <v>109.69313207210689</v>
      </c>
      <c r="O567" s="17" t="str">
        <f t="shared" si="38"/>
        <v>ja</v>
      </c>
    </row>
    <row r="568" spans="1:15" ht="15" customHeight="1" x14ac:dyDescent="0.2">
      <c r="A568" s="3">
        <v>90.750848155585118</v>
      </c>
      <c r="B568" s="3">
        <v>103.02738953905646</v>
      </c>
      <c r="C568" s="3">
        <v>84.235773808904923</v>
      </c>
      <c r="D568" s="3">
        <v>102.42887949752912</v>
      </c>
      <c r="E568" s="3">
        <v>103.88653802474437</v>
      </c>
      <c r="F568" s="3">
        <v>86.486056968715275</v>
      </c>
      <c r="G568" s="3">
        <v>84.416058396163862</v>
      </c>
      <c r="H568" s="3">
        <v>89.027946867281571</v>
      </c>
      <c r="I568" s="3">
        <v>88.017589203082025</v>
      </c>
      <c r="J568" s="3">
        <v>103.21149400406284</v>
      </c>
      <c r="L568" s="2">
        <f t="shared" si="36"/>
        <v>93.548857446512557</v>
      </c>
      <c r="M568" s="2">
        <f t="shared" si="35"/>
        <v>84.251931961944138</v>
      </c>
      <c r="N568" s="2">
        <f t="shared" si="37"/>
        <v>102.84578293108098</v>
      </c>
      <c r="O568" s="17" t="str">
        <f t="shared" si="38"/>
        <v>ja</v>
      </c>
    </row>
    <row r="569" spans="1:15" ht="15" customHeight="1" x14ac:dyDescent="0.2">
      <c r="A569" s="3">
        <v>73.25512595125474</v>
      </c>
      <c r="B569" s="3">
        <v>124.24503691145219</v>
      </c>
      <c r="C569" s="3">
        <v>131.4313183480408</v>
      </c>
      <c r="D569" s="3">
        <v>95.708537881000666</v>
      </c>
      <c r="E569" s="3">
        <v>109.3422954705602</v>
      </c>
      <c r="F569" s="3">
        <v>88.862327882088721</v>
      </c>
      <c r="G569" s="3">
        <v>131.27825038973242</v>
      </c>
      <c r="H569" s="3">
        <v>133.70059857843444</v>
      </c>
      <c r="I569" s="3">
        <v>109.27415158002987</v>
      </c>
      <c r="J569" s="3">
        <v>75.114587869029492</v>
      </c>
      <c r="L569" s="2">
        <f t="shared" si="36"/>
        <v>107.22122308616235</v>
      </c>
      <c r="M569" s="2">
        <f t="shared" si="35"/>
        <v>97.924297601593935</v>
      </c>
      <c r="N569" s="2">
        <f t="shared" si="37"/>
        <v>116.51814857073077</v>
      </c>
      <c r="O569" s="17" t="str">
        <f t="shared" si="38"/>
        <v>ja</v>
      </c>
    </row>
    <row r="570" spans="1:15" ht="15" customHeight="1" x14ac:dyDescent="0.2">
      <c r="A570" s="3">
        <v>97.672210838572937</v>
      </c>
      <c r="B570" s="3">
        <v>111.85338760478771</v>
      </c>
      <c r="C570" s="3">
        <v>79.501376401458401</v>
      </c>
      <c r="D570" s="3">
        <v>134.52269083936699</v>
      </c>
      <c r="E570" s="3">
        <v>117.22607976262225</v>
      </c>
      <c r="F570" s="3">
        <v>119.09024831547868</v>
      </c>
      <c r="G570" s="3">
        <v>118.32115685829194</v>
      </c>
      <c r="H570" s="3">
        <v>121.86668552894844</v>
      </c>
      <c r="I570" s="3">
        <v>107.46731529943645</v>
      </c>
      <c r="J570" s="3">
        <v>101.3621956895804</v>
      </c>
      <c r="L570" s="2">
        <f t="shared" si="36"/>
        <v>110.88833471385442</v>
      </c>
      <c r="M570" s="2">
        <f t="shared" si="35"/>
        <v>101.591409229286</v>
      </c>
      <c r="N570" s="2">
        <f t="shared" si="37"/>
        <v>120.18526019842284</v>
      </c>
      <c r="O570" s="17" t="str">
        <f t="shared" si="38"/>
        <v>nei</v>
      </c>
    </row>
    <row r="571" spans="1:15" ht="15" customHeight="1" x14ac:dyDescent="0.2">
      <c r="A571" s="3">
        <v>111.68169774246053</v>
      </c>
      <c r="B571" s="3">
        <v>105.25362793268869</v>
      </c>
      <c r="C571" s="3">
        <v>130.30677362403367</v>
      </c>
      <c r="D571" s="3">
        <v>107.2602063028171</v>
      </c>
      <c r="E571" s="3">
        <v>100.61005493989796</v>
      </c>
      <c r="F571" s="3">
        <v>88.543879680946702</v>
      </c>
      <c r="G571" s="3">
        <v>115.0809114529693</v>
      </c>
      <c r="H571" s="3">
        <v>90.832600360590732</v>
      </c>
      <c r="I571" s="3">
        <v>81.262953951954842</v>
      </c>
      <c r="J571" s="3">
        <v>112.1680500342336</v>
      </c>
      <c r="L571" s="2">
        <f t="shared" si="36"/>
        <v>104.30007560225931</v>
      </c>
      <c r="M571" s="2">
        <f t="shared" si="35"/>
        <v>95.003150117690893</v>
      </c>
      <c r="N571" s="2">
        <f t="shared" si="37"/>
        <v>113.59700108682773</v>
      </c>
      <c r="O571" s="17" t="str">
        <f t="shared" si="38"/>
        <v>ja</v>
      </c>
    </row>
    <row r="572" spans="1:15" ht="15" customHeight="1" x14ac:dyDescent="0.2">
      <c r="A572" s="3">
        <v>67.738676787121221</v>
      </c>
      <c r="B572" s="3">
        <v>97.52344024273043</v>
      </c>
      <c r="C572" s="3">
        <v>103.70998805010458</v>
      </c>
      <c r="D572" s="3">
        <v>90.607500421901932</v>
      </c>
      <c r="E572" s="3">
        <v>74.140928316046484</v>
      </c>
      <c r="F572" s="3">
        <v>81.620658218162134</v>
      </c>
      <c r="G572" s="3">
        <v>136.72812454169616</v>
      </c>
      <c r="H572" s="3">
        <v>109.85062911240675</v>
      </c>
      <c r="I572" s="3">
        <v>113.67311597277876</v>
      </c>
      <c r="J572" s="3">
        <v>101.01342720881803</v>
      </c>
      <c r="L572" s="2">
        <f t="shared" si="36"/>
        <v>97.660648887176649</v>
      </c>
      <c r="M572" s="2">
        <f t="shared" si="35"/>
        <v>88.36372340260823</v>
      </c>
      <c r="N572" s="2">
        <f t="shared" si="37"/>
        <v>106.95757437174507</v>
      </c>
      <c r="O572" s="17" t="str">
        <f t="shared" si="38"/>
        <v>ja</v>
      </c>
    </row>
    <row r="573" spans="1:15" ht="15" customHeight="1" x14ac:dyDescent="0.2">
      <c r="A573" s="3">
        <v>94.173867889912799</v>
      </c>
      <c r="B573" s="3">
        <v>93.012113463919377</v>
      </c>
      <c r="C573" s="3">
        <v>110.97505446523428</v>
      </c>
      <c r="D573" s="3">
        <v>113.32898591499543</v>
      </c>
      <c r="E573" s="3">
        <v>103.6343067222333</v>
      </c>
      <c r="F573" s="3">
        <v>110.60200247593457</v>
      </c>
      <c r="G573" s="3">
        <v>97.230980852691573</v>
      </c>
      <c r="H573" s="3">
        <v>94.256694435534882</v>
      </c>
      <c r="I573" s="3">
        <v>80.355187290115282</v>
      </c>
      <c r="J573" s="3">
        <v>124.19435531919589</v>
      </c>
      <c r="L573" s="2">
        <f t="shared" si="36"/>
        <v>102.17635488297674</v>
      </c>
      <c r="M573" s="2">
        <f t="shared" si="35"/>
        <v>92.87942939840832</v>
      </c>
      <c r="N573" s="2">
        <f t="shared" si="37"/>
        <v>111.47328036754516</v>
      </c>
      <c r="O573" s="17" t="str">
        <f t="shared" si="38"/>
        <v>ja</v>
      </c>
    </row>
    <row r="574" spans="1:15" ht="15" customHeight="1" x14ac:dyDescent="0.2">
      <c r="A574" s="3">
        <v>109.49884224610287</v>
      </c>
      <c r="B574" s="3">
        <v>74.008119352220092</v>
      </c>
      <c r="C574" s="3">
        <v>99.099259184731636</v>
      </c>
      <c r="D574" s="3">
        <v>100.07172502591857</v>
      </c>
      <c r="E574" s="3">
        <v>113.01350494031794</v>
      </c>
      <c r="F574" s="3">
        <v>83.175962370296475</v>
      </c>
      <c r="G574" s="3">
        <v>111.37641447712667</v>
      </c>
      <c r="H574" s="3">
        <v>99.463443600689061</v>
      </c>
      <c r="I574" s="3">
        <v>97.806844476144761</v>
      </c>
      <c r="J574" s="3">
        <v>110.56226892615086</v>
      </c>
      <c r="L574" s="2">
        <f t="shared" si="36"/>
        <v>99.807638459969894</v>
      </c>
      <c r="M574" s="2">
        <f t="shared" si="35"/>
        <v>90.510712975401475</v>
      </c>
      <c r="N574" s="2">
        <f t="shared" si="37"/>
        <v>109.10456394453831</v>
      </c>
      <c r="O574" s="17" t="str">
        <f t="shared" si="38"/>
        <v>ja</v>
      </c>
    </row>
    <row r="575" spans="1:15" ht="15" customHeight="1" x14ac:dyDescent="0.2">
      <c r="A575" s="3">
        <v>96.994847606401891</v>
      </c>
      <c r="B575" s="3">
        <v>103.10003542836057</v>
      </c>
      <c r="C575" s="3">
        <v>87.655723998614121</v>
      </c>
      <c r="D575" s="3">
        <v>118.08394927138579</v>
      </c>
      <c r="E575" s="3">
        <v>78.209439177589957</v>
      </c>
      <c r="F575" s="3">
        <v>106.88318095853901</v>
      </c>
      <c r="G575" s="3">
        <v>92.618290889367927</v>
      </c>
      <c r="H575" s="3">
        <v>110.05081458060886</v>
      </c>
      <c r="I575" s="3">
        <v>117.83719199011102</v>
      </c>
      <c r="J575" s="3">
        <v>89.282770229692687</v>
      </c>
      <c r="L575" s="2">
        <f t="shared" si="36"/>
        <v>100.07162441306718</v>
      </c>
      <c r="M575" s="2">
        <f t="shared" si="35"/>
        <v>90.774698928498765</v>
      </c>
      <c r="N575" s="2">
        <f t="shared" si="37"/>
        <v>109.3685498976356</v>
      </c>
      <c r="O575" s="17" t="str">
        <f t="shared" si="38"/>
        <v>ja</v>
      </c>
    </row>
    <row r="576" spans="1:15" ht="15" customHeight="1" x14ac:dyDescent="0.2">
      <c r="A576" s="3">
        <v>82.055305736139417</v>
      </c>
      <c r="B576" s="3">
        <v>100.40108716348186</v>
      </c>
      <c r="C576" s="3">
        <v>85.433305482729338</v>
      </c>
      <c r="D576" s="3">
        <v>95.953044162888546</v>
      </c>
      <c r="E576" s="3">
        <v>99.749269363746862</v>
      </c>
      <c r="F576" s="3">
        <v>90.153651197033469</v>
      </c>
      <c r="G576" s="3">
        <v>75.182458911149297</v>
      </c>
      <c r="H576" s="3">
        <v>83.253246682579629</v>
      </c>
      <c r="I576" s="3">
        <v>117.67532467056299</v>
      </c>
      <c r="J576" s="3">
        <v>131.81235115334857</v>
      </c>
      <c r="L576" s="2">
        <f t="shared" si="36"/>
        <v>96.166904452365998</v>
      </c>
      <c r="M576" s="2">
        <f t="shared" si="35"/>
        <v>86.869978967797579</v>
      </c>
      <c r="N576" s="2">
        <f t="shared" si="37"/>
        <v>105.46382993693442</v>
      </c>
      <c r="O576" s="17" t="str">
        <f t="shared" si="38"/>
        <v>ja</v>
      </c>
    </row>
    <row r="577" spans="1:15" ht="15" customHeight="1" x14ac:dyDescent="0.2">
      <c r="A577" s="3">
        <v>81.449275310296798</v>
      </c>
      <c r="B577" s="3">
        <v>100.30582896215492</v>
      </c>
      <c r="C577" s="3">
        <v>90.659085824518115</v>
      </c>
      <c r="D577" s="3">
        <v>110.6403376776143</v>
      </c>
      <c r="E577" s="3">
        <v>101.13767555376398</v>
      </c>
      <c r="F577" s="3">
        <v>91.293032053363277</v>
      </c>
      <c r="G577" s="3">
        <v>120.28471044468461</v>
      </c>
      <c r="H577" s="3">
        <v>107.6981109486951</v>
      </c>
      <c r="I577" s="3">
        <v>114.56116933695739</v>
      </c>
      <c r="J577" s="3">
        <v>117.52007392497035</v>
      </c>
      <c r="L577" s="2">
        <f t="shared" si="36"/>
        <v>103.55493000370188</v>
      </c>
      <c r="M577" s="2">
        <f t="shared" si="35"/>
        <v>94.258004519133465</v>
      </c>
      <c r="N577" s="2">
        <f t="shared" si="37"/>
        <v>112.8518554882703</v>
      </c>
      <c r="O577" s="17" t="str">
        <f t="shared" si="38"/>
        <v>ja</v>
      </c>
    </row>
    <row r="578" spans="1:15" ht="15" customHeight="1" x14ac:dyDescent="0.2">
      <c r="A578" s="3">
        <v>78.511550580151379</v>
      </c>
      <c r="B578" s="3">
        <v>117.041020328179</v>
      </c>
      <c r="C578" s="3">
        <v>106.93422066433413</v>
      </c>
      <c r="D578" s="3">
        <v>80.863265136576956</v>
      </c>
      <c r="E578" s="3">
        <v>101.46246748045087</v>
      </c>
      <c r="F578" s="3">
        <v>120.6101503863465</v>
      </c>
      <c r="G578" s="3">
        <v>111.90205694001634</v>
      </c>
      <c r="H578" s="3">
        <v>98.611303908546688</v>
      </c>
      <c r="I578" s="3">
        <v>86.907744187192293</v>
      </c>
      <c r="J578" s="3">
        <v>94.002740777432336</v>
      </c>
      <c r="L578" s="2">
        <f t="shared" si="36"/>
        <v>99.68465203892265</v>
      </c>
      <c r="M578" s="2">
        <f t="shared" si="35"/>
        <v>90.387726554354231</v>
      </c>
      <c r="N578" s="2">
        <f t="shared" si="37"/>
        <v>108.98157752349107</v>
      </c>
      <c r="O578" s="17" t="str">
        <f t="shared" si="38"/>
        <v>ja</v>
      </c>
    </row>
    <row r="579" spans="1:15" ht="15" customHeight="1" x14ac:dyDescent="0.2">
      <c r="A579" s="3">
        <v>100.99731209957099</v>
      </c>
      <c r="B579" s="3">
        <v>103.35722916133818</v>
      </c>
      <c r="C579" s="3">
        <v>99.303810227502254</v>
      </c>
      <c r="D579" s="3">
        <v>94.624204191495664</v>
      </c>
      <c r="E579" s="3">
        <v>85.630643095646519</v>
      </c>
      <c r="F579" s="3">
        <v>102.18271907215239</v>
      </c>
      <c r="G579" s="3">
        <v>137.77995516429655</v>
      </c>
      <c r="H579" s="3">
        <v>88.747117640741635</v>
      </c>
      <c r="I579" s="3">
        <v>94.551933468756033</v>
      </c>
      <c r="J579" s="3">
        <v>104.50948505203996</v>
      </c>
      <c r="L579" s="2">
        <f t="shared" si="36"/>
        <v>101.16844091735402</v>
      </c>
      <c r="M579" s="2">
        <f t="shared" si="35"/>
        <v>91.8715154327856</v>
      </c>
      <c r="N579" s="2">
        <f t="shared" si="37"/>
        <v>110.46536640192244</v>
      </c>
      <c r="O579" s="17" t="str">
        <f t="shared" si="38"/>
        <v>ja</v>
      </c>
    </row>
    <row r="580" spans="1:15" ht="15" customHeight="1" x14ac:dyDescent="0.2">
      <c r="A580" s="3">
        <v>124.31311258987989</v>
      </c>
      <c r="B580" s="3">
        <v>120.22188709815964</v>
      </c>
      <c r="C580" s="3">
        <v>114.2247813528229</v>
      </c>
      <c r="D580" s="3">
        <v>85.093063514796086</v>
      </c>
      <c r="E580" s="3">
        <v>118.12436494219583</v>
      </c>
      <c r="F580" s="3">
        <v>82.897588779451326</v>
      </c>
      <c r="G580" s="3">
        <v>118.87807457023882</v>
      </c>
      <c r="H580" s="3">
        <v>94.996983332384843</v>
      </c>
      <c r="I580" s="3">
        <v>94.423046700831037</v>
      </c>
      <c r="J580" s="3">
        <v>97.842792254232336</v>
      </c>
      <c r="L580" s="2">
        <f t="shared" si="36"/>
        <v>105.10156951349927</v>
      </c>
      <c r="M580" s="2">
        <f t="shared" si="35"/>
        <v>95.804644028930852</v>
      </c>
      <c r="N580" s="2">
        <f t="shared" si="37"/>
        <v>114.39849499806769</v>
      </c>
      <c r="O580" s="17" t="str">
        <f t="shared" si="38"/>
        <v>ja</v>
      </c>
    </row>
    <row r="581" spans="1:15" ht="15" customHeight="1" x14ac:dyDescent="0.2">
      <c r="A581" s="3">
        <v>110.38802110997494</v>
      </c>
      <c r="B581" s="3">
        <v>98.380644683493301</v>
      </c>
      <c r="C581" s="3">
        <v>114.15121460013324</v>
      </c>
      <c r="D581" s="3">
        <v>104.26158521804609</v>
      </c>
      <c r="E581" s="3">
        <v>82.271708631742513</v>
      </c>
      <c r="F581" s="3">
        <v>117.43634356898838</v>
      </c>
      <c r="G581" s="3">
        <v>107.04678768670419</v>
      </c>
      <c r="H581" s="3">
        <v>111.54851361206966</v>
      </c>
      <c r="I581" s="3">
        <v>88.196714184596203</v>
      </c>
      <c r="J581" s="3">
        <v>97.668732021338656</v>
      </c>
      <c r="L581" s="2">
        <f t="shared" si="36"/>
        <v>103.13502653170872</v>
      </c>
      <c r="M581" s="2">
        <f t="shared" si="35"/>
        <v>93.838101047140299</v>
      </c>
      <c r="N581" s="2">
        <f t="shared" si="37"/>
        <v>112.43195201627714</v>
      </c>
      <c r="O581" s="17" t="str">
        <f t="shared" si="38"/>
        <v>ja</v>
      </c>
    </row>
    <row r="582" spans="1:15" ht="15" customHeight="1" x14ac:dyDescent="0.2">
      <c r="A582" s="3">
        <v>99.674662376492051</v>
      </c>
      <c r="B582" s="3">
        <v>108.8308411250182</v>
      </c>
      <c r="C582" s="3">
        <v>108.01928763394244</v>
      </c>
      <c r="D582" s="3">
        <v>108.25323809294787</v>
      </c>
      <c r="E582" s="3">
        <v>97.427994458121248</v>
      </c>
      <c r="F582" s="3">
        <v>111.45151600212557</v>
      </c>
      <c r="G582" s="3">
        <v>100.05910578693147</v>
      </c>
      <c r="H582" s="3">
        <v>105.16952241014224</v>
      </c>
      <c r="I582" s="3">
        <v>76.087838149396703</v>
      </c>
      <c r="J582" s="3">
        <v>104.54309656561236</v>
      </c>
      <c r="L582" s="2">
        <f t="shared" si="36"/>
        <v>101.95171026007301</v>
      </c>
      <c r="M582" s="2">
        <f t="shared" si="35"/>
        <v>92.654784775504595</v>
      </c>
      <c r="N582" s="2">
        <f t="shared" si="37"/>
        <v>111.24863574464143</v>
      </c>
      <c r="O582" s="17" t="str">
        <f t="shared" si="38"/>
        <v>ja</v>
      </c>
    </row>
    <row r="583" spans="1:15" ht="15" customHeight="1" x14ac:dyDescent="0.2">
      <c r="A583" s="3">
        <v>80.059214976790827</v>
      </c>
      <c r="B583" s="3">
        <v>110.7113123704039</v>
      </c>
      <c r="C583" s="3">
        <v>89.623643159575295</v>
      </c>
      <c r="D583" s="3">
        <v>101.24817916002939</v>
      </c>
      <c r="E583" s="3">
        <v>92.699770245963009</v>
      </c>
      <c r="F583" s="3">
        <v>131.48288669763133</v>
      </c>
      <c r="G583" s="3">
        <v>104.11124574384303</v>
      </c>
      <c r="H583" s="3">
        <v>94.391055224696174</v>
      </c>
      <c r="I583" s="3">
        <v>86.309489941049833</v>
      </c>
      <c r="J583" s="3">
        <v>87.086528108193306</v>
      </c>
      <c r="L583" s="2">
        <f t="shared" si="36"/>
        <v>97.77233256281761</v>
      </c>
      <c r="M583" s="2">
        <f t="shared" si="35"/>
        <v>88.475407078249191</v>
      </c>
      <c r="N583" s="2">
        <f t="shared" si="37"/>
        <v>107.06925804738603</v>
      </c>
      <c r="O583" s="17" t="str">
        <f t="shared" si="38"/>
        <v>ja</v>
      </c>
    </row>
    <row r="584" spans="1:15" ht="15" customHeight="1" x14ac:dyDescent="0.2">
      <c r="A584" s="3">
        <v>81.257940362411318</v>
      </c>
      <c r="B584" s="3">
        <v>108.48519334795128</v>
      </c>
      <c r="C584" s="3">
        <v>110.66543973138323</v>
      </c>
      <c r="D584" s="3">
        <v>113.06708554693614</v>
      </c>
      <c r="E584" s="3">
        <v>86.504985827195924</v>
      </c>
      <c r="F584" s="3">
        <v>110.74835154213361</v>
      </c>
      <c r="G584" s="3">
        <v>105.34034256816085</v>
      </c>
      <c r="H584" s="3">
        <v>98.906065457049408</v>
      </c>
      <c r="I584" s="3">
        <v>87.454975780565292</v>
      </c>
      <c r="J584" s="3">
        <v>67.989151627989486</v>
      </c>
      <c r="L584" s="2">
        <f t="shared" si="36"/>
        <v>97.041953179177654</v>
      </c>
      <c r="M584" s="2">
        <f t="shared" ref="M584:M647" si="39">L584-CONFIDENCE((100-$O$3)/100,15,10)</f>
        <v>87.745027694609234</v>
      </c>
      <c r="N584" s="2">
        <f t="shared" si="37"/>
        <v>106.33887866374607</v>
      </c>
      <c r="O584" s="17" t="str">
        <f t="shared" si="38"/>
        <v>ja</v>
      </c>
    </row>
    <row r="585" spans="1:15" ht="15" customHeight="1" x14ac:dyDescent="0.2">
      <c r="A585" s="3">
        <v>140.48251867061481</v>
      </c>
      <c r="B585" s="3">
        <v>124.2620217250078</v>
      </c>
      <c r="C585" s="3">
        <v>97.214627001085319</v>
      </c>
      <c r="D585" s="3">
        <v>99.443917886310373</v>
      </c>
      <c r="E585" s="3">
        <v>115.52306230223621</v>
      </c>
      <c r="F585" s="3">
        <v>101.54897747961513</v>
      </c>
      <c r="G585" s="3">
        <v>95.781422512663994</v>
      </c>
      <c r="H585" s="3">
        <v>109.9462113212212</v>
      </c>
      <c r="I585" s="3">
        <v>98.583643900929019</v>
      </c>
      <c r="J585" s="3">
        <v>130.00377546413802</v>
      </c>
      <c r="L585" s="2">
        <f t="shared" si="36"/>
        <v>111.27901782638219</v>
      </c>
      <c r="M585" s="2">
        <f t="shared" si="39"/>
        <v>101.98209234181377</v>
      </c>
      <c r="N585" s="2">
        <f t="shared" si="37"/>
        <v>120.57594331095061</v>
      </c>
      <c r="O585" s="17" t="str">
        <f t="shared" si="38"/>
        <v>nei</v>
      </c>
    </row>
    <row r="586" spans="1:15" ht="15" customHeight="1" x14ac:dyDescent="0.2">
      <c r="A586" s="3">
        <v>116.83478103586822</v>
      </c>
      <c r="B586" s="3">
        <v>81.454220687737688</v>
      </c>
      <c r="C586" s="3">
        <v>99.053284227557015</v>
      </c>
      <c r="D586" s="3">
        <v>83.819066073920112</v>
      </c>
      <c r="E586" s="3">
        <v>91.947595390229253</v>
      </c>
      <c r="F586" s="3">
        <v>101.04906803244376</v>
      </c>
      <c r="G586" s="3">
        <v>111.35499587689992</v>
      </c>
      <c r="H586" s="3">
        <v>103.19974446938431</v>
      </c>
      <c r="I586" s="3">
        <v>115.50542947370559</v>
      </c>
      <c r="J586" s="3">
        <v>97.644329141621711</v>
      </c>
      <c r="L586" s="2">
        <f t="shared" si="36"/>
        <v>100.18625144093676</v>
      </c>
      <c r="M586" s="2">
        <f t="shared" si="39"/>
        <v>90.889325956368339</v>
      </c>
      <c r="N586" s="2">
        <f t="shared" si="37"/>
        <v>109.48317692550518</v>
      </c>
      <c r="O586" s="17" t="str">
        <f t="shared" si="38"/>
        <v>ja</v>
      </c>
    </row>
    <row r="587" spans="1:15" ht="15" customHeight="1" x14ac:dyDescent="0.2">
      <c r="A587" s="3">
        <v>105.72231328987982</v>
      </c>
      <c r="B587" s="3">
        <v>88.15288790865452</v>
      </c>
      <c r="C587" s="3">
        <v>73.607646097661927</v>
      </c>
      <c r="D587" s="3">
        <v>83.419138516183011</v>
      </c>
      <c r="E587" s="3">
        <v>88.848719567613443</v>
      </c>
      <c r="F587" s="3">
        <v>75.387572703766637</v>
      </c>
      <c r="G587" s="3">
        <v>73.997819324722514</v>
      </c>
      <c r="H587" s="3">
        <v>118.53595676948316</v>
      </c>
      <c r="I587" s="3">
        <v>112.2191408991057</v>
      </c>
      <c r="J587" s="3">
        <v>98.967030023777625</v>
      </c>
      <c r="L587" s="2">
        <f t="shared" si="36"/>
        <v>91.885822510084836</v>
      </c>
      <c r="M587" s="2">
        <f t="shared" si="39"/>
        <v>82.588897025516417</v>
      </c>
      <c r="N587" s="2">
        <f t="shared" si="37"/>
        <v>101.18274799465325</v>
      </c>
      <c r="O587" s="17" t="str">
        <f t="shared" si="38"/>
        <v>ja</v>
      </c>
    </row>
    <row r="588" spans="1:15" ht="15" customHeight="1" x14ac:dyDescent="0.2">
      <c r="A588" s="3">
        <v>102.95013933282462</v>
      </c>
      <c r="B588" s="3">
        <v>97.973725385236321</v>
      </c>
      <c r="C588" s="3">
        <v>121.07412910845596</v>
      </c>
      <c r="D588" s="3">
        <v>116.61472879277426</v>
      </c>
      <c r="E588" s="3">
        <v>104.49268782176659</v>
      </c>
      <c r="F588" s="3">
        <v>69.32174326502718</v>
      </c>
      <c r="G588" s="3">
        <v>76.270100887631997</v>
      </c>
      <c r="H588" s="3">
        <v>76.570097715011798</v>
      </c>
      <c r="I588" s="3">
        <v>107.0929331741354</v>
      </c>
      <c r="J588" s="3">
        <v>101.19981677926262</v>
      </c>
      <c r="L588" s="2">
        <f t="shared" si="36"/>
        <v>97.356010226212675</v>
      </c>
      <c r="M588" s="2">
        <f t="shared" si="39"/>
        <v>88.059084741644256</v>
      </c>
      <c r="N588" s="2">
        <f t="shared" si="37"/>
        <v>106.65293571078109</v>
      </c>
      <c r="O588" s="17" t="str">
        <f t="shared" si="38"/>
        <v>ja</v>
      </c>
    </row>
    <row r="589" spans="1:15" ht="15" customHeight="1" x14ac:dyDescent="0.2">
      <c r="A589" s="3">
        <v>100.25531790015521</v>
      </c>
      <c r="B589" s="3">
        <v>98.843924231550773</v>
      </c>
      <c r="C589" s="3">
        <v>72.403020365163684</v>
      </c>
      <c r="D589" s="3">
        <v>84.473015501862392</v>
      </c>
      <c r="E589" s="3">
        <v>95.740802205546061</v>
      </c>
      <c r="F589" s="3">
        <v>94.571544448263012</v>
      </c>
      <c r="G589" s="3">
        <v>101.15721832116833</v>
      </c>
      <c r="H589" s="3">
        <v>115.90846068211249</v>
      </c>
      <c r="I589" s="3">
        <v>103.20327444569557</v>
      </c>
      <c r="J589" s="3">
        <v>81.535256665665656</v>
      </c>
      <c r="L589" s="2">
        <f t="shared" si="36"/>
        <v>94.809183476718317</v>
      </c>
      <c r="M589" s="2">
        <f t="shared" si="39"/>
        <v>85.512257992149898</v>
      </c>
      <c r="N589" s="2">
        <f t="shared" si="37"/>
        <v>104.10610896128674</v>
      </c>
      <c r="O589" s="17" t="str">
        <f t="shared" si="38"/>
        <v>ja</v>
      </c>
    </row>
    <row r="590" spans="1:15" ht="15" customHeight="1" x14ac:dyDescent="0.2">
      <c r="A590" s="3">
        <v>97.547860175473033</v>
      </c>
      <c r="B590" s="3">
        <v>84.704493272147374</v>
      </c>
      <c r="C590" s="3">
        <v>88.402032613521442</v>
      </c>
      <c r="D590" s="3">
        <v>121.02494818245759</v>
      </c>
      <c r="E590" s="3">
        <v>122.95957983733388</v>
      </c>
      <c r="F590" s="3">
        <v>104.16131342717563</v>
      </c>
      <c r="G590" s="3">
        <v>107.46731529943645</v>
      </c>
      <c r="H590" s="3">
        <v>114.52262949896976</v>
      </c>
      <c r="I590" s="3">
        <v>107.87931639933959</v>
      </c>
      <c r="J590" s="3">
        <v>93.991553992600529</v>
      </c>
      <c r="L590" s="2">
        <f t="shared" si="36"/>
        <v>104.26610426984553</v>
      </c>
      <c r="M590" s="2">
        <f t="shared" si="39"/>
        <v>94.969178785277109</v>
      </c>
      <c r="N590" s="2">
        <f t="shared" si="37"/>
        <v>113.56302975441395</v>
      </c>
      <c r="O590" s="17" t="str">
        <f t="shared" si="38"/>
        <v>ja</v>
      </c>
    </row>
    <row r="591" spans="1:15" ht="15" customHeight="1" x14ac:dyDescent="0.2">
      <c r="A591" s="3">
        <v>111.97767005578498</v>
      </c>
      <c r="B591" s="3">
        <v>100.17269599084102</v>
      </c>
      <c r="C591" s="3">
        <v>87.004878221341642</v>
      </c>
      <c r="D591" s="3">
        <v>85.665090207476169</v>
      </c>
      <c r="E591" s="3">
        <v>122.5427356781438</v>
      </c>
      <c r="F591" s="3">
        <v>103.89010210710694</v>
      </c>
      <c r="G591" s="3">
        <v>80.161533130740281</v>
      </c>
      <c r="H591" s="3">
        <v>99.804350636622985</v>
      </c>
      <c r="I591" s="3">
        <v>78.242317411059048</v>
      </c>
      <c r="J591" s="3">
        <v>90.720306186631205</v>
      </c>
      <c r="L591" s="2">
        <f t="shared" si="36"/>
        <v>96.018167962574807</v>
      </c>
      <c r="M591" s="2">
        <f t="shared" si="39"/>
        <v>86.721242478006388</v>
      </c>
      <c r="N591" s="2">
        <f t="shared" si="37"/>
        <v>105.31509344714323</v>
      </c>
      <c r="O591" s="17" t="str">
        <f t="shared" si="38"/>
        <v>ja</v>
      </c>
    </row>
    <row r="592" spans="1:15" ht="15" customHeight="1" x14ac:dyDescent="0.2">
      <c r="A592" s="3">
        <v>101.66785412147874</v>
      </c>
      <c r="B592" s="3">
        <v>107.01861608831678</v>
      </c>
      <c r="C592" s="3">
        <v>89.710920544894179</v>
      </c>
      <c r="D592" s="3">
        <v>100.98235659606871</v>
      </c>
      <c r="E592" s="3">
        <v>101.924416892507</v>
      </c>
      <c r="F592" s="3">
        <v>131.82312866556458</v>
      </c>
      <c r="G592" s="3">
        <v>94.998194097206579</v>
      </c>
      <c r="H592" s="3">
        <v>76.075559970922768</v>
      </c>
      <c r="I592" s="3">
        <v>91.520195408156724</v>
      </c>
      <c r="J592" s="3">
        <v>110.48010744852945</v>
      </c>
      <c r="L592" s="2">
        <f t="shared" ref="L592:L655" si="40">AVERAGE(A592:J592)</f>
        <v>100.62013498336455</v>
      </c>
      <c r="M592" s="2">
        <f t="shared" si="39"/>
        <v>91.323209498796132</v>
      </c>
      <c r="N592" s="2">
        <f t="shared" ref="N592:N655" si="41">L592+CONFIDENCE((100-$O$3)/100,15,10)</f>
        <v>109.91706046793297</v>
      </c>
      <c r="O592" s="17" t="str">
        <f t="shared" ref="O592:O655" si="42">IF(OR(M592&gt;100,N592&lt;100),"nei","ja")</f>
        <v>ja</v>
      </c>
    </row>
    <row r="593" spans="1:15" ht="15" customHeight="1" x14ac:dyDescent="0.2">
      <c r="A593" s="3">
        <v>90.629805779462913</v>
      </c>
      <c r="B593" s="3">
        <v>88.881972967647016</v>
      </c>
      <c r="C593" s="3">
        <v>103.64140078090713</v>
      </c>
      <c r="D593" s="3">
        <v>76.804338075453416</v>
      </c>
      <c r="E593" s="3">
        <v>98.888790742057608</v>
      </c>
      <c r="F593" s="3">
        <v>114.26983544661198</v>
      </c>
      <c r="G593" s="3">
        <v>99.505922687603743</v>
      </c>
      <c r="H593" s="3">
        <v>93.203380199702224</v>
      </c>
      <c r="I593" s="3">
        <v>114.75168573961128</v>
      </c>
      <c r="J593" s="3">
        <v>93.742051174194785</v>
      </c>
      <c r="L593" s="2">
        <f t="shared" si="40"/>
        <v>97.431918359325209</v>
      </c>
      <c r="M593" s="2">
        <f t="shared" si="39"/>
        <v>88.13499287475679</v>
      </c>
      <c r="N593" s="2">
        <f t="shared" si="41"/>
        <v>106.72884384389363</v>
      </c>
      <c r="O593" s="17" t="str">
        <f t="shared" si="42"/>
        <v>ja</v>
      </c>
    </row>
    <row r="594" spans="1:15" ht="15" customHeight="1" x14ac:dyDescent="0.2">
      <c r="A594" s="3">
        <v>116.74675331742037</v>
      </c>
      <c r="B594" s="3">
        <v>89.851301052112831</v>
      </c>
      <c r="C594" s="3">
        <v>99.645979187334888</v>
      </c>
      <c r="D594" s="3">
        <v>88.449951615621103</v>
      </c>
      <c r="E594" s="3">
        <v>93.666847331041936</v>
      </c>
      <c r="F594" s="3">
        <v>102.59178705164231</v>
      </c>
      <c r="G594" s="3">
        <v>83.866234742890811</v>
      </c>
      <c r="H594" s="3">
        <v>80.322718329261988</v>
      </c>
      <c r="I594" s="3">
        <v>91.526931353291729</v>
      </c>
      <c r="J594" s="3">
        <v>115.99532879481558</v>
      </c>
      <c r="L594" s="2">
        <f t="shared" si="40"/>
        <v>96.266383277543355</v>
      </c>
      <c r="M594" s="2">
        <f t="shared" si="39"/>
        <v>86.969457792974936</v>
      </c>
      <c r="N594" s="2">
        <f t="shared" si="41"/>
        <v>105.56330876211177</v>
      </c>
      <c r="O594" s="17" t="str">
        <f t="shared" si="42"/>
        <v>ja</v>
      </c>
    </row>
    <row r="595" spans="1:15" ht="15" customHeight="1" x14ac:dyDescent="0.2">
      <c r="A595" s="3">
        <v>92.307141383207636</v>
      </c>
      <c r="B595" s="3">
        <v>87.60412154297228</v>
      </c>
      <c r="C595" s="3">
        <v>82.17907659636694</v>
      </c>
      <c r="D595" s="3">
        <v>68.640577208134346</v>
      </c>
      <c r="E595" s="3">
        <v>98.076725660212105</v>
      </c>
      <c r="F595" s="3">
        <v>80.281927491887473</v>
      </c>
      <c r="G595" s="3">
        <v>114.5446279020689</v>
      </c>
      <c r="H595" s="3">
        <v>104.78397055303503</v>
      </c>
      <c r="I595" s="3">
        <v>104.2663600652304</v>
      </c>
      <c r="J595" s="3">
        <v>119.18601810757536</v>
      </c>
      <c r="L595" s="2">
        <f t="shared" si="40"/>
        <v>95.187054651069047</v>
      </c>
      <c r="M595" s="2">
        <f t="shared" si="39"/>
        <v>85.890129166500628</v>
      </c>
      <c r="N595" s="2">
        <f t="shared" si="41"/>
        <v>104.48398013563747</v>
      </c>
      <c r="O595" s="17" t="str">
        <f t="shared" si="42"/>
        <v>ja</v>
      </c>
    </row>
    <row r="596" spans="1:15" ht="15" customHeight="1" x14ac:dyDescent="0.2">
      <c r="A596" s="3">
        <v>112.82227231058641</v>
      </c>
      <c r="B596" s="3">
        <v>110.44057853505365</v>
      </c>
      <c r="C596" s="3">
        <v>100.07745484253974</v>
      </c>
      <c r="D596" s="3">
        <v>84.400301400455646</v>
      </c>
      <c r="E596" s="3">
        <v>127.94731699395925</v>
      </c>
      <c r="F596" s="3">
        <v>99.923687710179365</v>
      </c>
      <c r="G596" s="3">
        <v>105.11962525706622</v>
      </c>
      <c r="H596" s="3">
        <v>99.86057446221821</v>
      </c>
      <c r="I596" s="3">
        <v>91.375739227805752</v>
      </c>
      <c r="J596" s="3">
        <v>110.1371711025422</v>
      </c>
      <c r="L596" s="2">
        <f t="shared" si="40"/>
        <v>104.21047218424064</v>
      </c>
      <c r="M596" s="2">
        <f t="shared" si="39"/>
        <v>94.913546699672224</v>
      </c>
      <c r="N596" s="2">
        <f t="shared" si="41"/>
        <v>113.50739766880906</v>
      </c>
      <c r="O596" s="17" t="str">
        <f t="shared" si="42"/>
        <v>ja</v>
      </c>
    </row>
    <row r="597" spans="1:15" ht="15" customHeight="1" x14ac:dyDescent="0.2">
      <c r="A597" s="3">
        <v>100.54230326895777</v>
      </c>
      <c r="B597" s="3">
        <v>91.118613706930773</v>
      </c>
      <c r="C597" s="3">
        <v>106.09185235589393</v>
      </c>
      <c r="D597" s="3">
        <v>100.60316551753203</v>
      </c>
      <c r="E597" s="3">
        <v>97.076770341664087</v>
      </c>
      <c r="F597" s="3">
        <v>92.372488577530021</v>
      </c>
      <c r="G597" s="3">
        <v>87.550779678713297</v>
      </c>
      <c r="H597" s="3">
        <v>92.41295540741703</v>
      </c>
      <c r="I597" s="3">
        <v>112.75791419175221</v>
      </c>
      <c r="J597" s="3">
        <v>113.36138666374609</v>
      </c>
      <c r="L597" s="2">
        <f t="shared" si="40"/>
        <v>99.388822971013724</v>
      </c>
      <c r="M597" s="2">
        <f t="shared" si="39"/>
        <v>90.091897486445305</v>
      </c>
      <c r="N597" s="2">
        <f t="shared" si="41"/>
        <v>108.68574845558214</v>
      </c>
      <c r="O597" s="17" t="str">
        <f t="shared" si="42"/>
        <v>ja</v>
      </c>
    </row>
    <row r="598" spans="1:15" ht="15" customHeight="1" x14ac:dyDescent="0.2">
      <c r="A598" s="3">
        <v>73.209969539311714</v>
      </c>
      <c r="B598" s="3">
        <v>114.69039716539555</v>
      </c>
      <c r="C598" s="3">
        <v>113.13427446802962</v>
      </c>
      <c r="D598" s="3">
        <v>122.76169652759563</v>
      </c>
      <c r="E598" s="3">
        <v>98.055903915883391</v>
      </c>
      <c r="F598" s="3">
        <v>105.99352460994851</v>
      </c>
      <c r="G598" s="3">
        <v>73.504509398480877</v>
      </c>
      <c r="H598" s="3">
        <v>105.84963117944426</v>
      </c>
      <c r="I598" s="3">
        <v>107.78462094785937</v>
      </c>
      <c r="J598" s="3">
        <v>117.37334969220683</v>
      </c>
      <c r="L598" s="2">
        <f t="shared" si="40"/>
        <v>103.23578774441557</v>
      </c>
      <c r="M598" s="2">
        <f t="shared" si="39"/>
        <v>93.938862259847156</v>
      </c>
      <c r="N598" s="2">
        <f t="shared" si="41"/>
        <v>112.53271322898399</v>
      </c>
      <c r="O598" s="17" t="str">
        <f t="shared" si="42"/>
        <v>ja</v>
      </c>
    </row>
    <row r="599" spans="1:15" ht="15" customHeight="1" x14ac:dyDescent="0.2">
      <c r="A599" s="3">
        <v>127.32112989178859</v>
      </c>
      <c r="B599" s="3">
        <v>103.47735067407484</v>
      </c>
      <c r="C599" s="3">
        <v>89.047421422583284</v>
      </c>
      <c r="D599" s="3">
        <v>106.06569301453419</v>
      </c>
      <c r="E599" s="3">
        <v>83.13933247118257</v>
      </c>
      <c r="F599" s="3">
        <v>103.97202484236914</v>
      </c>
      <c r="G599" s="3">
        <v>103.68041810361319</v>
      </c>
      <c r="H599" s="3">
        <v>103.22675646202697</v>
      </c>
      <c r="I599" s="3">
        <v>103.71827582057449</v>
      </c>
      <c r="J599" s="3">
        <v>100.14056809050089</v>
      </c>
      <c r="L599" s="2">
        <f t="shared" si="40"/>
        <v>102.37889707932482</v>
      </c>
      <c r="M599" s="2">
        <f t="shared" si="39"/>
        <v>93.081971594756396</v>
      </c>
      <c r="N599" s="2">
        <f t="shared" si="41"/>
        <v>111.67582256389323</v>
      </c>
      <c r="O599" s="17" t="str">
        <f t="shared" si="42"/>
        <v>ja</v>
      </c>
    </row>
    <row r="600" spans="1:15" ht="15" customHeight="1" x14ac:dyDescent="0.2">
      <c r="A600" s="3">
        <v>114.00503606419079</v>
      </c>
      <c r="B600" s="3">
        <v>105.1415213420114</v>
      </c>
      <c r="C600" s="3">
        <v>108.93203377927421</v>
      </c>
      <c r="D600" s="3">
        <v>118.62244971562177</v>
      </c>
      <c r="E600" s="3">
        <v>103.39488224199158</v>
      </c>
      <c r="F600" s="3">
        <v>114.62010459363228</v>
      </c>
      <c r="G600" s="3">
        <v>110.69947757059708</v>
      </c>
      <c r="H600" s="3">
        <v>99.0716673892166</v>
      </c>
      <c r="I600" s="3">
        <v>118.85529172795941</v>
      </c>
      <c r="J600" s="3">
        <v>93.31383264689066</v>
      </c>
      <c r="L600" s="2">
        <f t="shared" si="40"/>
        <v>108.66562970713858</v>
      </c>
      <c r="M600" s="2">
        <f t="shared" si="39"/>
        <v>99.368704222570159</v>
      </c>
      <c r="N600" s="2">
        <f t="shared" si="41"/>
        <v>117.962555191707</v>
      </c>
      <c r="O600" s="17" t="str">
        <f t="shared" si="42"/>
        <v>ja</v>
      </c>
    </row>
    <row r="601" spans="1:15" ht="15" customHeight="1" x14ac:dyDescent="0.2">
      <c r="A601" s="3">
        <v>93.568877698635333</v>
      </c>
      <c r="B601" s="3">
        <v>110.57110239344183</v>
      </c>
      <c r="C601" s="3">
        <v>103.4985646379937</v>
      </c>
      <c r="D601" s="3">
        <v>123.85909283475485</v>
      </c>
      <c r="E601" s="3">
        <v>92.411642324441345</v>
      </c>
      <c r="F601" s="3">
        <v>102.27669829655497</v>
      </c>
      <c r="G601" s="3">
        <v>99.649423898517853</v>
      </c>
      <c r="H601" s="3">
        <v>131.06938493147027</v>
      </c>
      <c r="I601" s="3">
        <v>80.409177169349277</v>
      </c>
      <c r="J601" s="3">
        <v>87.760054409591248</v>
      </c>
      <c r="L601" s="2">
        <f t="shared" si="40"/>
        <v>102.50740185947507</v>
      </c>
      <c r="M601" s="2">
        <f t="shared" si="39"/>
        <v>93.210476374906648</v>
      </c>
      <c r="N601" s="2">
        <f t="shared" si="41"/>
        <v>111.80432734404349</v>
      </c>
      <c r="O601" s="17" t="str">
        <f t="shared" si="42"/>
        <v>ja</v>
      </c>
    </row>
    <row r="602" spans="1:15" ht="15" customHeight="1" x14ac:dyDescent="0.2">
      <c r="A602" s="3">
        <v>94.886445620068116</v>
      </c>
      <c r="B602" s="3">
        <v>92.933993553378968</v>
      </c>
      <c r="C602" s="3">
        <v>122.9300439968938</v>
      </c>
      <c r="D602" s="3">
        <v>116.43788891669828</v>
      </c>
      <c r="E602" s="3">
        <v>104.88913656226941</v>
      </c>
      <c r="F602" s="3">
        <v>101.6412855075032</v>
      </c>
      <c r="G602" s="3">
        <v>84.181886247824878</v>
      </c>
      <c r="H602" s="3">
        <v>116.33161446079612</v>
      </c>
      <c r="I602" s="3">
        <v>122.10856564488495</v>
      </c>
      <c r="J602" s="3">
        <v>88.628172786775394</v>
      </c>
      <c r="L602" s="2">
        <f t="shared" si="40"/>
        <v>104.49690332970931</v>
      </c>
      <c r="M602" s="2">
        <f t="shared" si="39"/>
        <v>95.199977845140893</v>
      </c>
      <c r="N602" s="2">
        <f t="shared" si="41"/>
        <v>113.79382881427773</v>
      </c>
      <c r="O602" s="17" t="str">
        <f t="shared" si="42"/>
        <v>ja</v>
      </c>
    </row>
    <row r="603" spans="1:15" ht="15" customHeight="1" x14ac:dyDescent="0.2">
      <c r="A603" s="3">
        <v>119.98246261791792</v>
      </c>
      <c r="B603" s="3">
        <v>98.724194938404253</v>
      </c>
      <c r="C603" s="3">
        <v>100.73640080699988</v>
      </c>
      <c r="D603" s="3">
        <v>62.989750201813877</v>
      </c>
      <c r="E603" s="3">
        <v>104.78879655929632</v>
      </c>
      <c r="F603" s="3">
        <v>126.36547833390068</v>
      </c>
      <c r="G603" s="3">
        <v>103.39136931870598</v>
      </c>
      <c r="H603" s="3">
        <v>106.95592916599708</v>
      </c>
      <c r="I603" s="3">
        <v>93.936796727211913</v>
      </c>
      <c r="J603" s="3">
        <v>99.146393747651018</v>
      </c>
      <c r="L603" s="2">
        <f t="shared" si="40"/>
        <v>101.70175724178989</v>
      </c>
      <c r="M603" s="2">
        <f t="shared" si="39"/>
        <v>92.404831757221473</v>
      </c>
      <c r="N603" s="2">
        <f t="shared" si="41"/>
        <v>110.99868272635831</v>
      </c>
      <c r="O603" s="17" t="str">
        <f t="shared" si="42"/>
        <v>ja</v>
      </c>
    </row>
    <row r="604" spans="1:15" ht="15" customHeight="1" x14ac:dyDescent="0.2">
      <c r="A604" s="3">
        <v>97.024110598431434</v>
      </c>
      <c r="B604" s="3">
        <v>116.11333573237062</v>
      </c>
      <c r="C604" s="3">
        <v>92.491092370983097</v>
      </c>
      <c r="D604" s="3">
        <v>98.696551983812242</v>
      </c>
      <c r="E604" s="3">
        <v>103.9625263070775</v>
      </c>
      <c r="F604" s="3">
        <v>98.969332182241487</v>
      </c>
      <c r="G604" s="3">
        <v>85.607007602084195</v>
      </c>
      <c r="H604" s="3">
        <v>87.857461292151129</v>
      </c>
      <c r="I604" s="3">
        <v>81.094026679784292</v>
      </c>
      <c r="J604" s="3">
        <v>106.43867679173127</v>
      </c>
      <c r="L604" s="2">
        <f t="shared" si="40"/>
        <v>96.825412154066726</v>
      </c>
      <c r="M604" s="2">
        <f t="shared" si="39"/>
        <v>87.528486669498307</v>
      </c>
      <c r="N604" s="2">
        <f t="shared" si="41"/>
        <v>106.12233763863514</v>
      </c>
      <c r="O604" s="17" t="str">
        <f t="shared" si="42"/>
        <v>ja</v>
      </c>
    </row>
    <row r="605" spans="1:15" ht="15" customHeight="1" x14ac:dyDescent="0.2">
      <c r="A605" s="3">
        <v>115.99328243173659</v>
      </c>
      <c r="B605" s="3">
        <v>92.189100339601282</v>
      </c>
      <c r="C605" s="3">
        <v>98.813996171520557</v>
      </c>
      <c r="D605" s="3">
        <v>92.742368704057299</v>
      </c>
      <c r="E605" s="3">
        <v>107.33641627448378</v>
      </c>
      <c r="F605" s="3">
        <v>99.163634356591501</v>
      </c>
      <c r="G605" s="3">
        <v>124.70997060299851</v>
      </c>
      <c r="H605" s="3">
        <v>111.72525116999168</v>
      </c>
      <c r="I605" s="3">
        <v>107.81089966039872</v>
      </c>
      <c r="J605" s="3">
        <v>108.72598207024566</v>
      </c>
      <c r="L605" s="2">
        <f t="shared" si="40"/>
        <v>105.92109017816256</v>
      </c>
      <c r="M605" s="2">
        <f t="shared" si="39"/>
        <v>96.624164693594139</v>
      </c>
      <c r="N605" s="2">
        <f t="shared" si="41"/>
        <v>115.21801566273098</v>
      </c>
      <c r="O605" s="17" t="str">
        <f t="shared" si="42"/>
        <v>ja</v>
      </c>
    </row>
    <row r="606" spans="1:15" ht="15" customHeight="1" x14ac:dyDescent="0.2">
      <c r="A606" s="3">
        <v>113.90599209116772</v>
      </c>
      <c r="B606" s="3">
        <v>80.601432980620302</v>
      </c>
      <c r="C606" s="3">
        <v>110.9420909666369</v>
      </c>
      <c r="D606" s="3">
        <v>71.611214277800173</v>
      </c>
      <c r="E606" s="3">
        <v>107.01092517374491</v>
      </c>
      <c r="F606" s="3">
        <v>86.286843522975687</v>
      </c>
      <c r="G606" s="3">
        <v>101.20672325465421</v>
      </c>
      <c r="H606" s="3">
        <v>111.90048806165578</v>
      </c>
      <c r="I606" s="3">
        <v>134.72023308859207</v>
      </c>
      <c r="J606" s="3">
        <v>92.111474966804963</v>
      </c>
      <c r="L606" s="2">
        <f t="shared" si="40"/>
        <v>101.02974183846527</v>
      </c>
      <c r="M606" s="2">
        <f t="shared" si="39"/>
        <v>91.732816353896851</v>
      </c>
      <c r="N606" s="2">
        <f t="shared" si="41"/>
        <v>110.32666732303369</v>
      </c>
      <c r="O606" s="17" t="str">
        <f t="shared" si="42"/>
        <v>ja</v>
      </c>
    </row>
    <row r="607" spans="1:15" ht="15" customHeight="1" x14ac:dyDescent="0.2">
      <c r="A607" s="3">
        <v>106.01964984525694</v>
      </c>
      <c r="B607" s="3">
        <v>79.891413204313722</v>
      </c>
      <c r="C607" s="3">
        <v>107.64840137890133</v>
      </c>
      <c r="D607" s="3">
        <v>96.42357124685077</v>
      </c>
      <c r="E607" s="3">
        <v>98.267480805225205</v>
      </c>
      <c r="F607" s="3">
        <v>138.47599145956337</v>
      </c>
      <c r="G607" s="3">
        <v>83.227530719887</v>
      </c>
      <c r="H607" s="3">
        <v>99.819272034073947</v>
      </c>
      <c r="I607" s="3">
        <v>97.180776745153707</v>
      </c>
      <c r="J607" s="3">
        <v>74.281854520086199</v>
      </c>
      <c r="L607" s="2">
        <f t="shared" si="40"/>
        <v>98.123594195931219</v>
      </c>
      <c r="M607" s="2">
        <f t="shared" si="39"/>
        <v>88.8266687113628</v>
      </c>
      <c r="N607" s="2">
        <f t="shared" si="41"/>
        <v>107.42051968049964</v>
      </c>
      <c r="O607" s="17" t="str">
        <f t="shared" si="42"/>
        <v>ja</v>
      </c>
    </row>
    <row r="608" spans="1:15" ht="15" customHeight="1" x14ac:dyDescent="0.2">
      <c r="A608" s="3">
        <v>75.830883158778306</v>
      </c>
      <c r="B608" s="3">
        <v>106.33315266895806</v>
      </c>
      <c r="C608" s="3">
        <v>108.50673131935764</v>
      </c>
      <c r="D608" s="3">
        <v>61.67571225669235</v>
      </c>
      <c r="E608" s="3">
        <v>73.60218912945129</v>
      </c>
      <c r="F608" s="3">
        <v>62.916899676201865</v>
      </c>
      <c r="G608" s="3">
        <v>73.141893860884011</v>
      </c>
      <c r="H608" s="3">
        <v>88.860827215830795</v>
      </c>
      <c r="I608" s="3">
        <v>77.580728227621876</v>
      </c>
      <c r="J608" s="3">
        <v>69.910822983365506</v>
      </c>
      <c r="L608" s="2">
        <f t="shared" si="40"/>
        <v>79.83598404971417</v>
      </c>
      <c r="M608" s="2">
        <f t="shared" si="39"/>
        <v>70.539058565145751</v>
      </c>
      <c r="N608" s="2">
        <f t="shared" si="41"/>
        <v>89.132909534282589</v>
      </c>
      <c r="O608" s="17" t="str">
        <f t="shared" si="42"/>
        <v>nei</v>
      </c>
    </row>
    <row r="609" spans="1:15" ht="15" customHeight="1" x14ac:dyDescent="0.2">
      <c r="A609" s="3">
        <v>80.430698087729979</v>
      </c>
      <c r="B609" s="3">
        <v>100.2633669282659</v>
      </c>
      <c r="C609" s="3">
        <v>101.45786316352314</v>
      </c>
      <c r="D609" s="3">
        <v>106.62158754494158</v>
      </c>
      <c r="E609" s="3">
        <v>72.033174344687723</v>
      </c>
      <c r="F609" s="3">
        <v>116.89525106485235</v>
      </c>
      <c r="G609" s="3">
        <v>100.9283326107834</v>
      </c>
      <c r="H609" s="3">
        <v>110.00490783553687</v>
      </c>
      <c r="I609" s="3">
        <v>120.65448825305793</v>
      </c>
      <c r="J609" s="3">
        <v>87.737646733876318</v>
      </c>
      <c r="L609" s="2">
        <f t="shared" si="40"/>
        <v>99.702731656725518</v>
      </c>
      <c r="M609" s="2">
        <f t="shared" si="39"/>
        <v>90.405806172157099</v>
      </c>
      <c r="N609" s="2">
        <f t="shared" si="41"/>
        <v>108.99965714129394</v>
      </c>
      <c r="O609" s="17" t="str">
        <f t="shared" si="42"/>
        <v>ja</v>
      </c>
    </row>
    <row r="610" spans="1:15" ht="15" customHeight="1" x14ac:dyDescent="0.2">
      <c r="A610" s="3">
        <v>101.08358335637604</v>
      </c>
      <c r="B610" s="3">
        <v>109.29777002056653</v>
      </c>
      <c r="C610" s="3">
        <v>115.38261358291493</v>
      </c>
      <c r="D610" s="3">
        <v>82.624399308406282</v>
      </c>
      <c r="E610" s="3">
        <v>101.38641098601511</v>
      </c>
      <c r="F610" s="3">
        <v>110.48450712914928</v>
      </c>
      <c r="G610" s="3">
        <v>106.03083663008874</v>
      </c>
      <c r="H610" s="3">
        <v>123.68187779211439</v>
      </c>
      <c r="I610" s="3">
        <v>105.38070707989391</v>
      </c>
      <c r="J610" s="3">
        <v>116.6593054018449</v>
      </c>
      <c r="L610" s="2">
        <f t="shared" si="40"/>
        <v>107.20120112873701</v>
      </c>
      <c r="M610" s="2">
        <f t="shared" si="39"/>
        <v>97.904275644168592</v>
      </c>
      <c r="N610" s="2">
        <f t="shared" si="41"/>
        <v>116.49812661330543</v>
      </c>
      <c r="O610" s="17" t="str">
        <f t="shared" si="42"/>
        <v>ja</v>
      </c>
    </row>
    <row r="611" spans="1:15" ht="15" customHeight="1" x14ac:dyDescent="0.2">
      <c r="A611" s="3">
        <v>110.72464783646865</v>
      </c>
      <c r="B611" s="3">
        <v>90.128003446443472</v>
      </c>
      <c r="C611" s="3">
        <v>66.227369441185147</v>
      </c>
      <c r="D611" s="3">
        <v>87.736043749464443</v>
      </c>
      <c r="E611" s="3">
        <v>88.336958267609589</v>
      </c>
      <c r="F611" s="3">
        <v>121.29499989678152</v>
      </c>
      <c r="G611" s="3">
        <v>100.76857986641699</v>
      </c>
      <c r="H611" s="3">
        <v>93.040233903229819</v>
      </c>
      <c r="I611" s="3">
        <v>98.45332467884873</v>
      </c>
      <c r="J611" s="3">
        <v>123.59845439059427</v>
      </c>
      <c r="L611" s="2">
        <f t="shared" si="40"/>
        <v>98.030861547704262</v>
      </c>
      <c r="M611" s="2">
        <f t="shared" si="39"/>
        <v>88.733936063135843</v>
      </c>
      <c r="N611" s="2">
        <f t="shared" si="41"/>
        <v>107.32778703227268</v>
      </c>
      <c r="O611" s="17" t="str">
        <f t="shared" si="42"/>
        <v>ja</v>
      </c>
    </row>
    <row r="612" spans="1:15" ht="15" customHeight="1" x14ac:dyDescent="0.2">
      <c r="A612" s="3">
        <v>110.2716512628831</v>
      </c>
      <c r="B612" s="3">
        <v>86.91446307930164</v>
      </c>
      <c r="C612" s="3">
        <v>112.6708073366899</v>
      </c>
      <c r="D612" s="3">
        <v>79.378048919897992</v>
      </c>
      <c r="E612" s="3">
        <v>109.88338797469623</v>
      </c>
      <c r="F612" s="3">
        <v>86.681211794348201</v>
      </c>
      <c r="G612" s="3">
        <v>88.138768003409496</v>
      </c>
      <c r="H612" s="3">
        <v>107.72430439610616</v>
      </c>
      <c r="I612" s="3">
        <v>86.223986070399405</v>
      </c>
      <c r="J612" s="3">
        <v>103.14341832563514</v>
      </c>
      <c r="L612" s="2">
        <f t="shared" si="40"/>
        <v>97.103004716336727</v>
      </c>
      <c r="M612" s="2">
        <f t="shared" si="39"/>
        <v>87.806079231768308</v>
      </c>
      <c r="N612" s="2">
        <f t="shared" si="41"/>
        <v>106.39993020090515</v>
      </c>
      <c r="O612" s="17" t="str">
        <f t="shared" si="42"/>
        <v>ja</v>
      </c>
    </row>
    <row r="613" spans="1:15" ht="15" customHeight="1" x14ac:dyDescent="0.2">
      <c r="A613" s="3">
        <v>96.330222984397551</v>
      </c>
      <c r="B613" s="3">
        <v>103.44670638696698</v>
      </c>
      <c r="C613" s="3">
        <v>94.282615034535411</v>
      </c>
      <c r="D613" s="3">
        <v>112.24154857482063</v>
      </c>
      <c r="E613" s="3">
        <v>108.77086563377816</v>
      </c>
      <c r="F613" s="3">
        <v>96.906990418210626</v>
      </c>
      <c r="G613" s="3">
        <v>106.75848923492595</v>
      </c>
      <c r="H613" s="3">
        <v>132.14645403204486</v>
      </c>
      <c r="I613" s="3">
        <v>125.60416305641411</v>
      </c>
      <c r="J613" s="3">
        <v>97.565305420721415</v>
      </c>
      <c r="L613" s="2">
        <f t="shared" si="40"/>
        <v>107.40533607768157</v>
      </c>
      <c r="M613" s="2">
        <f t="shared" si="39"/>
        <v>98.108410593113149</v>
      </c>
      <c r="N613" s="2">
        <f t="shared" si="41"/>
        <v>116.70226156224999</v>
      </c>
      <c r="O613" s="17" t="str">
        <f t="shared" si="42"/>
        <v>ja</v>
      </c>
    </row>
    <row r="614" spans="1:15" ht="15" customHeight="1" x14ac:dyDescent="0.2">
      <c r="A614" s="3">
        <v>50.271740090101957</v>
      </c>
      <c r="B614" s="3">
        <v>88.562296948657604</v>
      </c>
      <c r="C614" s="3">
        <v>100.83982740761712</v>
      </c>
      <c r="D614" s="3">
        <v>77.754532665130682</v>
      </c>
      <c r="E614" s="3">
        <v>102.1885171008762</v>
      </c>
      <c r="F614" s="3">
        <v>113.20681803917978</v>
      </c>
      <c r="G614" s="3">
        <v>78.225878294324502</v>
      </c>
      <c r="H614" s="3">
        <v>86.595912560005672</v>
      </c>
      <c r="I614" s="3">
        <v>110.59465262187587</v>
      </c>
      <c r="J614" s="3">
        <v>127.05428414628841</v>
      </c>
      <c r="L614" s="2">
        <f t="shared" si="40"/>
        <v>93.529445987405779</v>
      </c>
      <c r="M614" s="2">
        <f t="shared" si="39"/>
        <v>84.23252050283736</v>
      </c>
      <c r="N614" s="2">
        <f t="shared" si="41"/>
        <v>102.8263714719742</v>
      </c>
      <c r="O614" s="17" t="str">
        <f t="shared" si="42"/>
        <v>ja</v>
      </c>
    </row>
    <row r="615" spans="1:15" ht="15" customHeight="1" x14ac:dyDescent="0.2">
      <c r="A615" s="3">
        <v>79.454514686949551</v>
      </c>
      <c r="B615" s="3">
        <v>99.036026565590873</v>
      </c>
      <c r="C615" s="3">
        <v>107.32608214093489</v>
      </c>
      <c r="D615" s="3">
        <v>100.00516706677445</v>
      </c>
      <c r="E615" s="3">
        <v>97.454784761430346</v>
      </c>
      <c r="F615" s="3">
        <v>115.18783392384648</v>
      </c>
      <c r="G615" s="3">
        <v>100.61578475651913</v>
      </c>
      <c r="H615" s="3">
        <v>106.80170160194393</v>
      </c>
      <c r="I615" s="3">
        <v>99.5311782186036</v>
      </c>
      <c r="J615" s="3">
        <v>89.829643709526863</v>
      </c>
      <c r="L615" s="2">
        <f t="shared" si="40"/>
        <v>99.524271743212012</v>
      </c>
      <c r="M615" s="2">
        <f t="shared" si="39"/>
        <v>90.227346258643593</v>
      </c>
      <c r="N615" s="2">
        <f t="shared" si="41"/>
        <v>108.82119722778043</v>
      </c>
      <c r="O615" s="17" t="str">
        <f t="shared" si="42"/>
        <v>ja</v>
      </c>
    </row>
    <row r="616" spans="1:15" ht="15" customHeight="1" x14ac:dyDescent="0.2">
      <c r="A616" s="3">
        <v>106.80552147969138</v>
      </c>
      <c r="B616" s="3">
        <v>115.03722160123289</v>
      </c>
      <c r="C616" s="3">
        <v>111.50380057879374</v>
      </c>
      <c r="D616" s="3">
        <v>114.79080538047128</v>
      </c>
      <c r="E616" s="3">
        <v>64.479775371728465</v>
      </c>
      <c r="F616" s="3">
        <v>78.689311319612898</v>
      </c>
      <c r="G616" s="3">
        <v>109.4078814072418</v>
      </c>
      <c r="H616" s="3">
        <v>115.37094931336469</v>
      </c>
      <c r="I616" s="3">
        <v>109.60845909503405</v>
      </c>
      <c r="J616" s="3">
        <v>97.558330733227194</v>
      </c>
      <c r="L616" s="2">
        <f t="shared" si="40"/>
        <v>102.32520562803984</v>
      </c>
      <c r="M616" s="2">
        <f t="shared" si="39"/>
        <v>93.02828014347142</v>
      </c>
      <c r="N616" s="2">
        <f t="shared" si="41"/>
        <v>111.62213111260826</v>
      </c>
      <c r="O616" s="17" t="str">
        <f t="shared" si="42"/>
        <v>ja</v>
      </c>
    </row>
    <row r="617" spans="1:15" ht="15" customHeight="1" x14ac:dyDescent="0.2">
      <c r="A617" s="3">
        <v>101.92905531548604</v>
      </c>
      <c r="B617" s="3">
        <v>83.13933247118257</v>
      </c>
      <c r="C617" s="3">
        <v>99.642534476151923</v>
      </c>
      <c r="D617" s="3">
        <v>131.19803295703605</v>
      </c>
      <c r="E617" s="3">
        <v>107.98356154518842</v>
      </c>
      <c r="F617" s="3">
        <v>109.64089394983603</v>
      </c>
      <c r="G617" s="3">
        <v>86.018019626499154</v>
      </c>
      <c r="H617" s="3">
        <v>90.869912380730966</v>
      </c>
      <c r="I617" s="3">
        <v>83.862142016732832</v>
      </c>
      <c r="J617" s="3">
        <v>98.550202917613205</v>
      </c>
      <c r="L617" s="2">
        <f t="shared" si="40"/>
        <v>99.283368765645719</v>
      </c>
      <c r="M617" s="2">
        <f t="shared" si="39"/>
        <v>89.9864432810773</v>
      </c>
      <c r="N617" s="2">
        <f t="shared" si="41"/>
        <v>108.58029425021414</v>
      </c>
      <c r="O617" s="17" t="str">
        <f t="shared" si="42"/>
        <v>ja</v>
      </c>
    </row>
    <row r="618" spans="1:15" ht="15" customHeight="1" x14ac:dyDescent="0.2">
      <c r="A618" s="3">
        <v>66.169252729741856</v>
      </c>
      <c r="B618" s="3">
        <v>97.098973381071119</v>
      </c>
      <c r="C618" s="3">
        <v>108.01662736193975</v>
      </c>
      <c r="D618" s="3">
        <v>108.45020053930057</v>
      </c>
      <c r="E618" s="3">
        <v>98.343707829917548</v>
      </c>
      <c r="F618" s="3">
        <v>97.729099732168834</v>
      </c>
      <c r="G618" s="3">
        <v>110.93460468837293</v>
      </c>
      <c r="H618" s="3">
        <v>108.26659061203827</v>
      </c>
      <c r="I618" s="3">
        <v>93.546214227535529</v>
      </c>
      <c r="J618" s="3">
        <v>123.46496330574155</v>
      </c>
      <c r="L618" s="2">
        <f t="shared" si="40"/>
        <v>101.2020234407828</v>
      </c>
      <c r="M618" s="2">
        <f t="shared" si="39"/>
        <v>91.905097956214377</v>
      </c>
      <c r="N618" s="2">
        <f t="shared" si="41"/>
        <v>110.49894892535121</v>
      </c>
      <c r="O618" s="17" t="str">
        <f t="shared" si="42"/>
        <v>ja</v>
      </c>
    </row>
    <row r="619" spans="1:15" ht="15" customHeight="1" x14ac:dyDescent="0.2">
      <c r="A619" s="3">
        <v>106.86916337144794</v>
      </c>
      <c r="B619" s="3">
        <v>92.016438454811578</v>
      </c>
      <c r="C619" s="3">
        <v>124.6300942308153</v>
      </c>
      <c r="D619" s="3">
        <v>126.47911969688721</v>
      </c>
      <c r="E619" s="3">
        <v>131.02054506598506</v>
      </c>
      <c r="F619" s="3">
        <v>95.376344941178104</v>
      </c>
      <c r="G619" s="3">
        <v>98.430268988158787</v>
      </c>
      <c r="H619" s="3">
        <v>127.25510057643987</v>
      </c>
      <c r="I619" s="3">
        <v>61.524008540436625</v>
      </c>
      <c r="J619" s="3">
        <v>92.719142483110772</v>
      </c>
      <c r="L619" s="2">
        <f t="shared" si="40"/>
        <v>105.63202263492713</v>
      </c>
      <c r="M619" s="2">
        <f t="shared" si="39"/>
        <v>96.335097150358706</v>
      </c>
      <c r="N619" s="2">
        <f t="shared" si="41"/>
        <v>114.92894811949554</v>
      </c>
      <c r="O619" s="17" t="str">
        <f t="shared" si="42"/>
        <v>ja</v>
      </c>
    </row>
    <row r="620" spans="1:15" ht="15" customHeight="1" x14ac:dyDescent="0.2">
      <c r="A620" s="3">
        <v>90.890614753880072</v>
      </c>
      <c r="B620" s="3">
        <v>109.83497443485248</v>
      </c>
      <c r="C620" s="3">
        <v>112.37166316059302</v>
      </c>
      <c r="D620" s="3">
        <v>88.23419673499302</v>
      </c>
      <c r="E620" s="3">
        <v>112.30570205734693</v>
      </c>
      <c r="F620" s="3">
        <v>93.817084487091051</v>
      </c>
      <c r="G620" s="3">
        <v>125.99188064777991</v>
      </c>
      <c r="H620" s="3">
        <v>102.02975343199796</v>
      </c>
      <c r="I620" s="3">
        <v>90.16217770986259</v>
      </c>
      <c r="J620" s="3">
        <v>106.44496935819916</v>
      </c>
      <c r="L620" s="2">
        <f t="shared" si="40"/>
        <v>103.20830167765962</v>
      </c>
      <c r="M620" s="2">
        <f t="shared" si="39"/>
        <v>93.911376193091201</v>
      </c>
      <c r="N620" s="2">
        <f t="shared" si="41"/>
        <v>112.50522716222804</v>
      </c>
      <c r="O620" s="17" t="str">
        <f t="shared" si="42"/>
        <v>ja</v>
      </c>
    </row>
    <row r="621" spans="1:15" ht="15" customHeight="1" x14ac:dyDescent="0.2">
      <c r="A621" s="3">
        <v>97.708209775737487</v>
      </c>
      <c r="B621" s="3">
        <v>124.09374246781226</v>
      </c>
      <c r="C621" s="3">
        <v>122.96333150297869</v>
      </c>
      <c r="D621" s="3">
        <v>127.58449682005448</v>
      </c>
      <c r="E621" s="3">
        <v>110.4391290278727</v>
      </c>
      <c r="F621" s="3">
        <v>102.97002316074213</v>
      </c>
      <c r="G621" s="3">
        <v>101.94987705981475</v>
      </c>
      <c r="H621" s="3">
        <v>111.74863086816913</v>
      </c>
      <c r="I621" s="3">
        <v>109.4568065378553</v>
      </c>
      <c r="J621" s="3">
        <v>83.359793986892328</v>
      </c>
      <c r="L621" s="2">
        <f t="shared" si="40"/>
        <v>109.22740412079293</v>
      </c>
      <c r="M621" s="2">
        <f t="shared" si="39"/>
        <v>99.930478636224507</v>
      </c>
      <c r="N621" s="2">
        <f t="shared" si="41"/>
        <v>118.52432960536134</v>
      </c>
      <c r="O621" s="17" t="str">
        <f t="shared" si="42"/>
        <v>ja</v>
      </c>
    </row>
    <row r="622" spans="1:15" ht="15" customHeight="1" x14ac:dyDescent="0.2">
      <c r="A622" s="3">
        <v>79.259291649213992</v>
      </c>
      <c r="B622" s="3">
        <v>102.84024963548291</v>
      </c>
      <c r="C622" s="3">
        <v>90.537583016703138</v>
      </c>
      <c r="D622" s="3">
        <v>105.53271775061148</v>
      </c>
      <c r="E622" s="3">
        <v>115.38066953798989</v>
      </c>
      <c r="F622" s="3">
        <v>106.14171540291863</v>
      </c>
      <c r="G622" s="3">
        <v>81.275470872787992</v>
      </c>
      <c r="H622" s="3">
        <v>86.044554134423379</v>
      </c>
      <c r="I622" s="3">
        <v>77.066272549564019</v>
      </c>
      <c r="J622" s="3">
        <v>104.39197265222901</v>
      </c>
      <c r="L622" s="2">
        <f t="shared" si="40"/>
        <v>94.847049720192445</v>
      </c>
      <c r="M622" s="2">
        <f t="shared" si="39"/>
        <v>85.550124235624025</v>
      </c>
      <c r="N622" s="2">
        <f t="shared" si="41"/>
        <v>104.14397520476086</v>
      </c>
      <c r="O622" s="17" t="str">
        <f t="shared" si="42"/>
        <v>ja</v>
      </c>
    </row>
    <row r="623" spans="1:15" ht="15" customHeight="1" x14ac:dyDescent="0.2">
      <c r="A623" s="3">
        <v>92.295340689452132</v>
      </c>
      <c r="B623" s="3">
        <v>110.23543063638499</v>
      </c>
      <c r="C623" s="3">
        <v>108.63780087456689</v>
      </c>
      <c r="D623" s="3">
        <v>113.91479145240737</v>
      </c>
      <c r="E623" s="3">
        <v>87.283217706135474</v>
      </c>
      <c r="F623" s="3">
        <v>96.710982941294787</v>
      </c>
      <c r="G623" s="3">
        <v>53.941005514934659</v>
      </c>
      <c r="H623" s="3">
        <v>91.225058693089522</v>
      </c>
      <c r="I623" s="3">
        <v>103.80708797820262</v>
      </c>
      <c r="J623" s="3">
        <v>114.24098172719823</v>
      </c>
      <c r="L623" s="2">
        <f t="shared" si="40"/>
        <v>97.229169821366668</v>
      </c>
      <c r="M623" s="2">
        <f t="shared" si="39"/>
        <v>87.932244336798249</v>
      </c>
      <c r="N623" s="2">
        <f t="shared" si="41"/>
        <v>106.52609530593509</v>
      </c>
      <c r="O623" s="17" t="str">
        <f t="shared" si="42"/>
        <v>ja</v>
      </c>
    </row>
    <row r="624" spans="1:15" ht="15" customHeight="1" x14ac:dyDescent="0.2">
      <c r="A624" s="3">
        <v>80.436086843837984</v>
      </c>
      <c r="B624" s="3">
        <v>94.383671264586155</v>
      </c>
      <c r="C624" s="3">
        <v>83.941745540505508</v>
      </c>
      <c r="D624" s="3">
        <v>94.89009496755898</v>
      </c>
      <c r="E624" s="3">
        <v>103.86517058359459</v>
      </c>
      <c r="F624" s="3">
        <v>105.59910517949902</v>
      </c>
      <c r="G624" s="3">
        <v>94.021379734476795</v>
      </c>
      <c r="H624" s="3">
        <v>69.181089909397997</v>
      </c>
      <c r="I624" s="3">
        <v>95.144747799713514</v>
      </c>
      <c r="J624" s="3">
        <v>103.19740820486913</v>
      </c>
      <c r="L624" s="2">
        <f t="shared" si="40"/>
        <v>92.466050002803968</v>
      </c>
      <c r="M624" s="2">
        <f t="shared" si="39"/>
        <v>83.169124518235549</v>
      </c>
      <c r="N624" s="2">
        <f t="shared" si="41"/>
        <v>101.76297548737239</v>
      </c>
      <c r="O624" s="17" t="str">
        <f t="shared" si="42"/>
        <v>ja</v>
      </c>
    </row>
    <row r="625" spans="1:15" ht="15" customHeight="1" x14ac:dyDescent="0.2">
      <c r="A625" s="3">
        <v>97.246140992501751</v>
      </c>
      <c r="B625" s="3">
        <v>81.045698405068833</v>
      </c>
      <c r="C625" s="3">
        <v>76.581761984562036</v>
      </c>
      <c r="D625" s="3">
        <v>124.27900653856341</v>
      </c>
      <c r="E625" s="3">
        <v>95.781422512663994</v>
      </c>
      <c r="F625" s="3">
        <v>82.516214913630392</v>
      </c>
      <c r="G625" s="3">
        <v>82.246299623511732</v>
      </c>
      <c r="H625" s="3">
        <v>122.62117959617171</v>
      </c>
      <c r="I625" s="3">
        <v>96.455426298780367</v>
      </c>
      <c r="J625" s="3">
        <v>108.86770976649132</v>
      </c>
      <c r="L625" s="2">
        <f t="shared" si="40"/>
        <v>96.764086063194554</v>
      </c>
      <c r="M625" s="2">
        <f t="shared" si="39"/>
        <v>87.467160578626135</v>
      </c>
      <c r="N625" s="2">
        <f t="shared" si="41"/>
        <v>106.06101154776297</v>
      </c>
      <c r="O625" s="17" t="str">
        <f t="shared" si="42"/>
        <v>ja</v>
      </c>
    </row>
    <row r="626" spans="1:15" ht="15" customHeight="1" x14ac:dyDescent="0.2">
      <c r="A626" s="3">
        <v>103.53749669557146</v>
      </c>
      <c r="B626" s="3">
        <v>127.72262632788625</v>
      </c>
      <c r="C626" s="3">
        <v>76.472417984041385</v>
      </c>
      <c r="D626" s="3">
        <v>83.078760124044493</v>
      </c>
      <c r="E626" s="3">
        <v>97.290478859213181</v>
      </c>
      <c r="F626" s="3">
        <v>116.72325424806331</v>
      </c>
      <c r="G626" s="3">
        <v>97.225131664890796</v>
      </c>
      <c r="H626" s="3">
        <v>128.71183824026957</v>
      </c>
      <c r="I626" s="3">
        <v>104.11482687923126</v>
      </c>
      <c r="J626" s="3">
        <v>102.25580834012362</v>
      </c>
      <c r="L626" s="2">
        <f t="shared" si="40"/>
        <v>103.71326393633353</v>
      </c>
      <c r="M626" s="2">
        <f t="shared" si="39"/>
        <v>94.416338451765114</v>
      </c>
      <c r="N626" s="2">
        <f t="shared" si="41"/>
        <v>113.01018942090195</v>
      </c>
      <c r="O626" s="17" t="str">
        <f t="shared" si="42"/>
        <v>ja</v>
      </c>
    </row>
    <row r="627" spans="1:15" ht="15" customHeight="1" x14ac:dyDescent="0.2">
      <c r="A627" s="3">
        <v>103.60714125235972</v>
      </c>
      <c r="B627" s="3">
        <v>120.44330358330626</v>
      </c>
      <c r="C627" s="3">
        <v>119.1730578080751</v>
      </c>
      <c r="D627" s="3">
        <v>129.28413778136019</v>
      </c>
      <c r="E627" s="3">
        <v>103.03207912111247</v>
      </c>
      <c r="F627" s="3">
        <v>131.77974576829001</v>
      </c>
      <c r="G627" s="3">
        <v>99.200400679910672</v>
      </c>
      <c r="H627" s="3">
        <v>91.704009971726919</v>
      </c>
      <c r="I627" s="3">
        <v>88.649574333976489</v>
      </c>
      <c r="J627" s="3">
        <v>69.085729389917105</v>
      </c>
      <c r="L627" s="2">
        <f t="shared" si="40"/>
        <v>105.59591796900349</v>
      </c>
      <c r="M627" s="2">
        <f t="shared" si="39"/>
        <v>96.298992484435075</v>
      </c>
      <c r="N627" s="2">
        <f t="shared" si="41"/>
        <v>114.89284345357191</v>
      </c>
      <c r="O627" s="17" t="str">
        <f t="shared" si="42"/>
        <v>ja</v>
      </c>
    </row>
    <row r="628" spans="1:15" ht="15" customHeight="1" x14ac:dyDescent="0.2">
      <c r="A628" s="3">
        <v>88.673994266719092</v>
      </c>
      <c r="B628" s="3">
        <v>86.180193900509039</v>
      </c>
      <c r="C628" s="3">
        <v>79.46918028901564</v>
      </c>
      <c r="D628" s="3">
        <v>83.431825967272744</v>
      </c>
      <c r="E628" s="3">
        <v>126.36008957779268</v>
      </c>
      <c r="F628" s="3">
        <v>87.855858307739254</v>
      </c>
      <c r="G628" s="3">
        <v>115.36515128464089</v>
      </c>
      <c r="H628" s="3">
        <v>103.64140078090713</v>
      </c>
      <c r="I628" s="3">
        <v>96.92926166972029</v>
      </c>
      <c r="J628" s="3">
        <v>77.598258737998549</v>
      </c>
      <c r="L628" s="2">
        <f t="shared" si="40"/>
        <v>94.550521478231531</v>
      </c>
      <c r="M628" s="2">
        <f t="shared" si="39"/>
        <v>85.253595993663112</v>
      </c>
      <c r="N628" s="2">
        <f t="shared" si="41"/>
        <v>103.84744696279995</v>
      </c>
      <c r="O628" s="17" t="str">
        <f t="shared" si="42"/>
        <v>ja</v>
      </c>
    </row>
    <row r="629" spans="1:15" ht="15" customHeight="1" x14ac:dyDescent="0.2">
      <c r="A629" s="3">
        <v>91.74009417401976</v>
      </c>
      <c r="B629" s="3">
        <v>74.356342136161402</v>
      </c>
      <c r="C629" s="3">
        <v>88.646504789358005</v>
      </c>
      <c r="D629" s="3">
        <v>109.8819725735666</v>
      </c>
      <c r="E629" s="3">
        <v>94.355346188967815</v>
      </c>
      <c r="F629" s="3">
        <v>97.833515408274252</v>
      </c>
      <c r="G629" s="3">
        <v>106.26671408099355</v>
      </c>
      <c r="H629" s="3">
        <v>94.33686070915428</v>
      </c>
      <c r="I629" s="3">
        <v>92.249502156482777</v>
      </c>
      <c r="J629" s="3">
        <v>106.83860434946837</v>
      </c>
      <c r="L629" s="2">
        <f t="shared" si="40"/>
        <v>95.650545656644681</v>
      </c>
      <c r="M629" s="2">
        <f t="shared" si="39"/>
        <v>86.353620172076262</v>
      </c>
      <c r="N629" s="2">
        <f t="shared" si="41"/>
        <v>104.9474711412131</v>
      </c>
      <c r="O629" s="17" t="str">
        <f t="shared" si="42"/>
        <v>ja</v>
      </c>
    </row>
    <row r="630" spans="1:15" ht="15" customHeight="1" x14ac:dyDescent="0.2">
      <c r="A630" s="3">
        <v>100.66058305492334</v>
      </c>
      <c r="B630" s="3">
        <v>108.91010358827771</v>
      </c>
      <c r="C630" s="3">
        <v>102.50447556027211</v>
      </c>
      <c r="D630" s="3">
        <v>86.732200341066346</v>
      </c>
      <c r="E630" s="3">
        <v>111.35653064920916</v>
      </c>
      <c r="F630" s="3">
        <v>98.074423501748242</v>
      </c>
      <c r="G630" s="3">
        <v>89.383246656871052</v>
      </c>
      <c r="H630" s="3">
        <v>103.21618358611886</v>
      </c>
      <c r="I630" s="3">
        <v>98.016562585689826</v>
      </c>
      <c r="J630" s="3">
        <v>100.50210928748129</v>
      </c>
      <c r="L630" s="2">
        <f t="shared" si="40"/>
        <v>99.935641881165793</v>
      </c>
      <c r="M630" s="2">
        <f t="shared" si="39"/>
        <v>90.638716396597374</v>
      </c>
      <c r="N630" s="2">
        <f t="shared" si="41"/>
        <v>109.23256736573421</v>
      </c>
      <c r="O630" s="17" t="str">
        <f t="shared" si="42"/>
        <v>ja</v>
      </c>
    </row>
    <row r="631" spans="1:15" ht="15" customHeight="1" x14ac:dyDescent="0.2">
      <c r="A631" s="3">
        <v>113.04024408455007</v>
      </c>
      <c r="B631" s="3">
        <v>103.43021611115546</v>
      </c>
      <c r="C631" s="3">
        <v>92.937830484152073</v>
      </c>
      <c r="D631" s="3">
        <v>86.373779847781407</v>
      </c>
      <c r="E631" s="3">
        <v>81.722294251085259</v>
      </c>
      <c r="F631" s="3">
        <v>91.089896411722293</v>
      </c>
      <c r="G631" s="3">
        <v>118.63731995399576</v>
      </c>
      <c r="H631" s="3">
        <v>91.854690506443148</v>
      </c>
      <c r="I631" s="3">
        <v>79.812218953156844</v>
      </c>
      <c r="J631" s="3">
        <v>126.55033313203603</v>
      </c>
      <c r="L631" s="2">
        <f t="shared" si="40"/>
        <v>98.544882373607834</v>
      </c>
      <c r="M631" s="2">
        <f t="shared" si="39"/>
        <v>89.247956889039415</v>
      </c>
      <c r="N631" s="2">
        <f t="shared" si="41"/>
        <v>107.84180785817625</v>
      </c>
      <c r="O631" s="17" t="str">
        <f t="shared" si="42"/>
        <v>ja</v>
      </c>
    </row>
    <row r="632" spans="1:15" ht="15" customHeight="1" x14ac:dyDescent="0.2">
      <c r="A632" s="3">
        <v>92.645473412267165</v>
      </c>
      <c r="B632" s="3">
        <v>104.62486582364363</v>
      </c>
      <c r="C632" s="3">
        <v>93.139755360971321</v>
      </c>
      <c r="D632" s="3">
        <v>107.63533876124711</v>
      </c>
      <c r="E632" s="3">
        <v>101.48438061842171</v>
      </c>
      <c r="F632" s="3">
        <v>98.120688360359054</v>
      </c>
      <c r="G632" s="3">
        <v>122.03742042183876</v>
      </c>
      <c r="H632" s="3">
        <v>108.73142198543064</v>
      </c>
      <c r="I632" s="3">
        <v>103.13521582029352</v>
      </c>
      <c r="J632" s="3">
        <v>73.067406244808808</v>
      </c>
      <c r="L632" s="2">
        <f t="shared" si="40"/>
        <v>100.46219668092817</v>
      </c>
      <c r="M632" s="2">
        <f t="shared" si="39"/>
        <v>91.165271196359754</v>
      </c>
      <c r="N632" s="2">
        <f t="shared" si="41"/>
        <v>109.75912216549659</v>
      </c>
      <c r="O632" s="17" t="str">
        <f t="shared" si="42"/>
        <v>ja</v>
      </c>
    </row>
    <row r="633" spans="1:15" ht="15" customHeight="1" x14ac:dyDescent="0.2">
      <c r="A633" s="3">
        <v>112.91014655180334</v>
      </c>
      <c r="B633" s="3">
        <v>114.77402520322357</v>
      </c>
      <c r="C633" s="3">
        <v>73.45519204827724</v>
      </c>
      <c r="D633" s="3">
        <v>80.314532876946032</v>
      </c>
      <c r="E633" s="3">
        <v>112.2799860946543</v>
      </c>
      <c r="F633" s="3">
        <v>77.19103248527972</v>
      </c>
      <c r="G633" s="3">
        <v>109.66207380770356</v>
      </c>
      <c r="H633" s="3">
        <v>130.67825673497282</v>
      </c>
      <c r="I633" s="3">
        <v>110.75875388778513</v>
      </c>
      <c r="J633" s="3">
        <v>99.780254711367888</v>
      </c>
      <c r="L633" s="2">
        <f t="shared" si="40"/>
        <v>102.18042544020136</v>
      </c>
      <c r="M633" s="2">
        <f t="shared" si="39"/>
        <v>92.883499955632942</v>
      </c>
      <c r="N633" s="2">
        <f t="shared" si="41"/>
        <v>111.47735092476978</v>
      </c>
      <c r="O633" s="17" t="str">
        <f t="shared" si="42"/>
        <v>ja</v>
      </c>
    </row>
    <row r="634" spans="1:15" ht="15" customHeight="1" x14ac:dyDescent="0.2">
      <c r="A634" s="3">
        <v>112.25914729729993</v>
      </c>
      <c r="B634" s="3">
        <v>108.25990582598024</v>
      </c>
      <c r="C634" s="3">
        <v>85.253907652804628</v>
      </c>
      <c r="D634" s="3">
        <v>111.40550693889963</v>
      </c>
      <c r="E634" s="3">
        <v>111.17853116738843</v>
      </c>
      <c r="F634" s="3">
        <v>99.711394593759906</v>
      </c>
      <c r="G634" s="3">
        <v>76.924937072908506</v>
      </c>
      <c r="H634" s="3">
        <v>81.377550284378231</v>
      </c>
      <c r="I634" s="3">
        <v>94.961785887426231</v>
      </c>
      <c r="J634" s="3">
        <v>120.56015091511654</v>
      </c>
      <c r="L634" s="2">
        <f t="shared" si="40"/>
        <v>100.18928176359623</v>
      </c>
      <c r="M634" s="2">
        <f t="shared" si="39"/>
        <v>90.892356279027808</v>
      </c>
      <c r="N634" s="2">
        <f t="shared" si="41"/>
        <v>109.48620724816465</v>
      </c>
      <c r="O634" s="17" t="str">
        <f t="shared" si="42"/>
        <v>ja</v>
      </c>
    </row>
    <row r="635" spans="1:15" ht="15" customHeight="1" x14ac:dyDescent="0.2">
      <c r="A635" s="3">
        <v>88.568436037894571</v>
      </c>
      <c r="B635" s="3">
        <v>84.195869728864636</v>
      </c>
      <c r="C635" s="3">
        <v>90.646551850659307</v>
      </c>
      <c r="D635" s="3">
        <v>97.637371507153148</v>
      </c>
      <c r="E635" s="3">
        <v>88.71059005978168</v>
      </c>
      <c r="F635" s="3">
        <v>110.73351540981093</v>
      </c>
      <c r="G635" s="3">
        <v>100.99272483566892</v>
      </c>
      <c r="H635" s="3">
        <v>94.927782154263696</v>
      </c>
      <c r="I635" s="3">
        <v>86.403213370067533</v>
      </c>
      <c r="J635" s="3">
        <v>69.505370245315135</v>
      </c>
      <c r="L635" s="2">
        <f t="shared" si="40"/>
        <v>91.232142519947956</v>
      </c>
      <c r="M635" s="2">
        <f t="shared" si="39"/>
        <v>81.935217035379537</v>
      </c>
      <c r="N635" s="2">
        <f t="shared" si="41"/>
        <v>100.52906800451638</v>
      </c>
      <c r="O635" s="17" t="str">
        <f t="shared" si="42"/>
        <v>ja</v>
      </c>
    </row>
    <row r="636" spans="1:15" ht="15" customHeight="1" x14ac:dyDescent="0.2">
      <c r="A636" s="3">
        <v>90.41405089883483</v>
      </c>
      <c r="B636" s="3">
        <v>125.60914253990632</v>
      </c>
      <c r="C636" s="3">
        <v>77.795800987223629</v>
      </c>
      <c r="D636" s="3">
        <v>92.257346548285568</v>
      </c>
      <c r="E636" s="3">
        <v>118.05785814212868</v>
      </c>
      <c r="F636" s="3">
        <v>111.45458554674406</v>
      </c>
      <c r="G636" s="3">
        <v>88.030208442069124</v>
      </c>
      <c r="H636" s="3">
        <v>132.21521183149889</v>
      </c>
      <c r="I636" s="3">
        <v>108.55666257848497</v>
      </c>
      <c r="J636" s="3">
        <v>75.347805047931615</v>
      </c>
      <c r="L636" s="2">
        <f t="shared" si="40"/>
        <v>101.97386725631077</v>
      </c>
      <c r="M636" s="2">
        <f t="shared" si="39"/>
        <v>92.676941771742349</v>
      </c>
      <c r="N636" s="2">
        <f t="shared" si="41"/>
        <v>111.27079274087919</v>
      </c>
      <c r="O636" s="17" t="str">
        <f t="shared" si="42"/>
        <v>ja</v>
      </c>
    </row>
    <row r="637" spans="1:15" ht="15" customHeight="1" x14ac:dyDescent="0.2">
      <c r="A637" s="3">
        <v>124.77258931321558</v>
      </c>
      <c r="B637" s="3">
        <v>102.39516566580278</v>
      </c>
      <c r="C637" s="3">
        <v>87.772878284886247</v>
      </c>
      <c r="D637" s="3">
        <v>75.644118421769235</v>
      </c>
      <c r="E637" s="3">
        <v>67.406074574682862</v>
      </c>
      <c r="F637" s="3">
        <v>105.91160187468631</v>
      </c>
      <c r="G637" s="3">
        <v>104.10648794968438</v>
      </c>
      <c r="H637" s="3">
        <v>91.647786146131693</v>
      </c>
      <c r="I637" s="3">
        <v>105.78283447794092</v>
      </c>
      <c r="J637" s="3">
        <v>109.56906660576351</v>
      </c>
      <c r="L637" s="2">
        <f t="shared" si="40"/>
        <v>97.500860331456352</v>
      </c>
      <c r="M637" s="2">
        <f t="shared" si="39"/>
        <v>88.203934846887933</v>
      </c>
      <c r="N637" s="2">
        <f t="shared" si="41"/>
        <v>106.79778581602477</v>
      </c>
      <c r="O637" s="17" t="str">
        <f t="shared" si="42"/>
        <v>ja</v>
      </c>
    </row>
    <row r="638" spans="1:15" ht="15" customHeight="1" x14ac:dyDescent="0.2">
      <c r="A638" s="3">
        <v>92.362052125827176</v>
      </c>
      <c r="B638" s="3">
        <v>102.56966927736357</v>
      </c>
      <c r="C638" s="3">
        <v>66.412906360346824</v>
      </c>
      <c r="D638" s="3">
        <v>81.394944370549638</v>
      </c>
      <c r="E638" s="3">
        <v>106.09059043199522</v>
      </c>
      <c r="F638" s="3">
        <v>105.41498366146698</v>
      </c>
      <c r="G638" s="3">
        <v>117.22607976262225</v>
      </c>
      <c r="H638" s="3">
        <v>116.66783191467403</v>
      </c>
      <c r="I638" s="3">
        <v>103.03441538562765</v>
      </c>
      <c r="J638" s="3">
        <v>102.38239294958476</v>
      </c>
      <c r="L638" s="2">
        <f t="shared" si="40"/>
        <v>99.355586624005809</v>
      </c>
      <c r="M638" s="2">
        <f t="shared" si="39"/>
        <v>90.05866113943739</v>
      </c>
      <c r="N638" s="2">
        <f t="shared" si="41"/>
        <v>108.65251210857423</v>
      </c>
      <c r="O638" s="17" t="str">
        <f t="shared" si="42"/>
        <v>ja</v>
      </c>
    </row>
    <row r="639" spans="1:15" ht="15" customHeight="1" x14ac:dyDescent="0.2">
      <c r="A639" s="3">
        <v>85.453530371160014</v>
      </c>
      <c r="B639" s="3">
        <v>97.639690718642669</v>
      </c>
      <c r="C639" s="3">
        <v>106.79152094562596</v>
      </c>
      <c r="D639" s="3">
        <v>97.425675246631727</v>
      </c>
      <c r="E639" s="3">
        <v>95.666689756035339</v>
      </c>
      <c r="F639" s="3">
        <v>98.024662772877491</v>
      </c>
      <c r="G639" s="3">
        <v>86.307750532432692</v>
      </c>
      <c r="H639" s="3">
        <v>106.1005664520053</v>
      </c>
      <c r="I639" s="3">
        <v>96.78615267839632</v>
      </c>
      <c r="J639" s="3">
        <v>97.042834820604185</v>
      </c>
      <c r="L639" s="2">
        <f t="shared" si="40"/>
        <v>96.723907429441169</v>
      </c>
      <c r="M639" s="2">
        <f t="shared" si="39"/>
        <v>87.42698194487275</v>
      </c>
      <c r="N639" s="2">
        <f t="shared" si="41"/>
        <v>106.02083291400959</v>
      </c>
      <c r="O639" s="17" t="str">
        <f t="shared" si="42"/>
        <v>ja</v>
      </c>
    </row>
    <row r="640" spans="1:15" ht="15" customHeight="1" x14ac:dyDescent="0.2">
      <c r="A640" s="3">
        <v>101.14802674033854</v>
      </c>
      <c r="B640" s="3">
        <v>97.184272615413647</v>
      </c>
      <c r="C640" s="3">
        <v>110.43621296048514</v>
      </c>
      <c r="D640" s="3">
        <v>86.086982062261086</v>
      </c>
      <c r="E640" s="3">
        <v>112.01559598484891</v>
      </c>
      <c r="F640" s="3">
        <v>99.970737007970456</v>
      </c>
      <c r="G640" s="3">
        <v>109.88768533716211</v>
      </c>
      <c r="H640" s="3">
        <v>93.29481852328172</v>
      </c>
      <c r="I640" s="3">
        <v>110.43474640027853</v>
      </c>
      <c r="J640" s="3">
        <v>72.124032865394838</v>
      </c>
      <c r="L640" s="2">
        <f t="shared" si="40"/>
        <v>99.258311049743497</v>
      </c>
      <c r="M640" s="2">
        <f t="shared" si="39"/>
        <v>89.961385565175078</v>
      </c>
      <c r="N640" s="2">
        <f t="shared" si="41"/>
        <v>108.55523653431192</v>
      </c>
      <c r="O640" s="17" t="str">
        <f t="shared" si="42"/>
        <v>ja</v>
      </c>
    </row>
    <row r="641" spans="1:15" ht="15" customHeight="1" x14ac:dyDescent="0.2">
      <c r="A641" s="3">
        <v>109.89194859357667</v>
      </c>
      <c r="B641" s="3">
        <v>113.2271452457644</v>
      </c>
      <c r="C641" s="3">
        <v>71.316810842836276</v>
      </c>
      <c r="D641" s="3">
        <v>101.12730731416377</v>
      </c>
      <c r="E641" s="3">
        <v>117.47928308759583</v>
      </c>
      <c r="F641" s="3">
        <v>114.62934733353904</v>
      </c>
      <c r="G641" s="3">
        <v>110.93610535463085</v>
      </c>
      <c r="H641" s="3">
        <v>105.26583789905999</v>
      </c>
      <c r="I641" s="3">
        <v>92.27702573989518</v>
      </c>
      <c r="J641" s="3">
        <v>84.829423738119658</v>
      </c>
      <c r="L641" s="2">
        <f t="shared" si="40"/>
        <v>102.09802351491817</v>
      </c>
      <c r="M641" s="2">
        <f t="shared" si="39"/>
        <v>92.801098030349749</v>
      </c>
      <c r="N641" s="2">
        <f t="shared" si="41"/>
        <v>111.39494899948659</v>
      </c>
      <c r="O641" s="17" t="str">
        <f t="shared" si="42"/>
        <v>ja</v>
      </c>
    </row>
    <row r="642" spans="1:15" ht="15" customHeight="1" x14ac:dyDescent="0.2">
      <c r="A642" s="3">
        <v>100.0682803147356</v>
      </c>
      <c r="B642" s="3">
        <v>117.88848749129102</v>
      </c>
      <c r="C642" s="3">
        <v>103.39723555953242</v>
      </c>
      <c r="D642" s="3">
        <v>80.014740685874131</v>
      </c>
      <c r="E642" s="3">
        <v>108.10545657259354</v>
      </c>
      <c r="F642" s="3">
        <v>77.220159053103998</v>
      </c>
      <c r="G642" s="3">
        <v>87.563705872162245</v>
      </c>
      <c r="H642" s="3">
        <v>86.230977810919285</v>
      </c>
      <c r="I642" s="3">
        <v>98.155374214547919</v>
      </c>
      <c r="J642" s="3">
        <v>96.327869666856714</v>
      </c>
      <c r="L642" s="2">
        <f t="shared" si="40"/>
        <v>95.497228724161687</v>
      </c>
      <c r="M642" s="2">
        <f t="shared" si="39"/>
        <v>86.200303239593268</v>
      </c>
      <c r="N642" s="2">
        <f t="shared" si="41"/>
        <v>104.79415420873011</v>
      </c>
      <c r="O642" s="17" t="str">
        <f t="shared" si="42"/>
        <v>ja</v>
      </c>
    </row>
    <row r="643" spans="1:15" ht="15" customHeight="1" x14ac:dyDescent="0.2">
      <c r="A643" s="3">
        <v>105.77913397137308</v>
      </c>
      <c r="B643" s="3">
        <v>117.8162508746027</v>
      </c>
      <c r="C643" s="3">
        <v>120.97297056025127</v>
      </c>
      <c r="D643" s="3">
        <v>84.57267338380916</v>
      </c>
      <c r="E643" s="3">
        <v>91.833408330421662</v>
      </c>
      <c r="F643" s="3">
        <v>89.86139644330251</v>
      </c>
      <c r="G643" s="3">
        <v>73.757303450838663</v>
      </c>
      <c r="H643" s="3">
        <v>111.96820562654466</v>
      </c>
      <c r="I643" s="3">
        <v>95.838686572824372</v>
      </c>
      <c r="J643" s="3">
        <v>122.94852947670734</v>
      </c>
      <c r="L643" s="2">
        <f t="shared" si="40"/>
        <v>101.53485586906754</v>
      </c>
      <c r="M643" s="2">
        <f t="shared" si="39"/>
        <v>92.237930384499123</v>
      </c>
      <c r="N643" s="2">
        <f t="shared" si="41"/>
        <v>110.83178135363596</v>
      </c>
      <c r="O643" s="17" t="str">
        <f t="shared" si="42"/>
        <v>ja</v>
      </c>
    </row>
    <row r="644" spans="1:15" ht="15" customHeight="1" x14ac:dyDescent="0.2">
      <c r="A644" s="3">
        <v>75.956120579212438</v>
      </c>
      <c r="B644" s="3">
        <v>98.568654291375424</v>
      </c>
      <c r="C644" s="3">
        <v>95.139904740426573</v>
      </c>
      <c r="D644" s="3">
        <v>99.955832663545152</v>
      </c>
      <c r="E644" s="3">
        <v>90.673018146480899</v>
      </c>
      <c r="F644" s="3">
        <v>116.10105755389668</v>
      </c>
      <c r="G644" s="3">
        <v>118.87299276859267</v>
      </c>
      <c r="H644" s="3">
        <v>94.234474343102193</v>
      </c>
      <c r="I644" s="3">
        <v>111.70035375253065</v>
      </c>
      <c r="J644" s="3">
        <v>81.837504492432345</v>
      </c>
      <c r="L644" s="2">
        <f t="shared" si="40"/>
        <v>98.303991333159502</v>
      </c>
      <c r="M644" s="2">
        <f t="shared" si="39"/>
        <v>89.007065848591083</v>
      </c>
      <c r="N644" s="2">
        <f t="shared" si="41"/>
        <v>107.60091681772792</v>
      </c>
      <c r="O644" s="17" t="str">
        <f t="shared" si="42"/>
        <v>ja</v>
      </c>
    </row>
    <row r="645" spans="1:15" ht="15" customHeight="1" x14ac:dyDescent="0.2">
      <c r="A645" s="3">
        <v>107.94391326053301</v>
      </c>
      <c r="B645" s="3">
        <v>92.62088294926798</v>
      </c>
      <c r="C645" s="3">
        <v>99.947783635434462</v>
      </c>
      <c r="D645" s="3">
        <v>125.7431793215801</v>
      </c>
      <c r="E645" s="3">
        <v>113.63143837807002</v>
      </c>
      <c r="F645" s="3">
        <v>83.545365012105322</v>
      </c>
      <c r="G645" s="3">
        <v>84.020905685611069</v>
      </c>
      <c r="H645" s="3">
        <v>109.46101863519289</v>
      </c>
      <c r="I645" s="3">
        <v>82.729445946461055</v>
      </c>
      <c r="J645" s="3">
        <v>122.92267708980944</v>
      </c>
      <c r="L645" s="2">
        <f t="shared" si="40"/>
        <v>102.25666099140653</v>
      </c>
      <c r="M645" s="2">
        <f t="shared" si="39"/>
        <v>92.959735506838115</v>
      </c>
      <c r="N645" s="2">
        <f t="shared" si="41"/>
        <v>111.55358647597495</v>
      </c>
      <c r="O645" s="17" t="str">
        <f t="shared" si="42"/>
        <v>ja</v>
      </c>
    </row>
    <row r="646" spans="1:15" ht="15" customHeight="1" x14ac:dyDescent="0.2">
      <c r="A646" s="3">
        <v>105.00301666761516</v>
      </c>
      <c r="B646" s="3">
        <v>98.574401161022251</v>
      </c>
      <c r="C646" s="3">
        <v>113.81104084430262</v>
      </c>
      <c r="D646" s="3">
        <v>119.4409949472174</v>
      </c>
      <c r="E646" s="3">
        <v>100.83061877376167</v>
      </c>
      <c r="F646" s="3">
        <v>102.13403268389811</v>
      </c>
      <c r="G646" s="3">
        <v>114.17270141246263</v>
      </c>
      <c r="H646" s="3">
        <v>88.829040376003832</v>
      </c>
      <c r="I646" s="3">
        <v>117.1068109011685</v>
      </c>
      <c r="J646" s="3">
        <v>97.582733612944139</v>
      </c>
      <c r="L646" s="2">
        <f t="shared" si="40"/>
        <v>105.74853913803963</v>
      </c>
      <c r="M646" s="2">
        <f t="shared" si="39"/>
        <v>96.451613653471213</v>
      </c>
      <c r="N646" s="2">
        <f t="shared" si="41"/>
        <v>115.04546462260805</v>
      </c>
      <c r="O646" s="17" t="str">
        <f t="shared" si="42"/>
        <v>ja</v>
      </c>
    </row>
    <row r="647" spans="1:15" ht="15" customHeight="1" x14ac:dyDescent="0.2">
      <c r="A647" s="3">
        <v>105.59294903723639</v>
      </c>
      <c r="B647" s="3">
        <v>105.8224145504937</v>
      </c>
      <c r="C647" s="3">
        <v>89.585717230511364</v>
      </c>
      <c r="D647" s="3">
        <v>103.90908212466456</v>
      </c>
      <c r="E647" s="3">
        <v>108.53236201692198</v>
      </c>
      <c r="F647" s="3">
        <v>100.22204744709597</v>
      </c>
      <c r="G647" s="3">
        <v>85.057286266965093</v>
      </c>
      <c r="H647" s="3">
        <v>95.911366568179801</v>
      </c>
      <c r="I647" s="3">
        <v>112.54826429430977</v>
      </c>
      <c r="J647" s="3">
        <v>108.06696789368289</v>
      </c>
      <c r="L647" s="2">
        <f t="shared" si="40"/>
        <v>101.52484574300615</v>
      </c>
      <c r="M647" s="2">
        <f t="shared" si="39"/>
        <v>92.227920258437734</v>
      </c>
      <c r="N647" s="2">
        <f t="shared" si="41"/>
        <v>110.82177122757457</v>
      </c>
      <c r="O647" s="17" t="str">
        <f t="shared" si="42"/>
        <v>ja</v>
      </c>
    </row>
    <row r="648" spans="1:15" ht="15" customHeight="1" x14ac:dyDescent="0.2">
      <c r="A648" s="3">
        <v>112.49137540071388</v>
      </c>
      <c r="B648" s="3">
        <v>73.061676428187639</v>
      </c>
      <c r="C648" s="3">
        <v>96.815517988579813</v>
      </c>
      <c r="D648" s="3">
        <v>101.70248881659063</v>
      </c>
      <c r="E648" s="3">
        <v>86.501541116012959</v>
      </c>
      <c r="F648" s="3">
        <v>86.989837452711072</v>
      </c>
      <c r="G648" s="3">
        <v>117.17294253467117</v>
      </c>
      <c r="H648" s="3">
        <v>110.45814315148164</v>
      </c>
      <c r="I648" s="3">
        <v>107.17390093996073</v>
      </c>
      <c r="J648" s="3">
        <v>104.17205683334032</v>
      </c>
      <c r="L648" s="2">
        <f t="shared" si="40"/>
        <v>99.653948066224984</v>
      </c>
      <c r="M648" s="2">
        <f t="shared" ref="M648:M711" si="43">L648-CONFIDENCE((100-$O$3)/100,15,10)</f>
        <v>90.357022581656565</v>
      </c>
      <c r="N648" s="2">
        <f t="shared" si="41"/>
        <v>108.9508735507934</v>
      </c>
      <c r="O648" s="17" t="str">
        <f t="shared" si="42"/>
        <v>ja</v>
      </c>
    </row>
    <row r="649" spans="1:15" ht="15" customHeight="1" x14ac:dyDescent="0.2">
      <c r="A649" s="3">
        <v>120.12836830544984</v>
      </c>
      <c r="B649" s="3">
        <v>107.4322542786831</v>
      </c>
      <c r="C649" s="3">
        <v>76.608910401409958</v>
      </c>
      <c r="D649" s="3">
        <v>77.19103248527972</v>
      </c>
      <c r="E649" s="3">
        <v>99.631040736858267</v>
      </c>
      <c r="F649" s="3">
        <v>75.240916683105752</v>
      </c>
      <c r="G649" s="3">
        <v>118.15772066038335</v>
      </c>
      <c r="H649" s="3">
        <v>89.79930637688085</v>
      </c>
      <c r="I649" s="3">
        <v>111.80799245048547</v>
      </c>
      <c r="J649" s="3">
        <v>79.939229888259433</v>
      </c>
      <c r="L649" s="2">
        <f t="shared" si="40"/>
        <v>95.593677226679574</v>
      </c>
      <c r="M649" s="2">
        <f t="shared" si="43"/>
        <v>86.296751742111155</v>
      </c>
      <c r="N649" s="2">
        <f t="shared" si="41"/>
        <v>104.89060271124799</v>
      </c>
      <c r="O649" s="17" t="str">
        <f t="shared" si="42"/>
        <v>ja</v>
      </c>
    </row>
    <row r="650" spans="1:15" ht="15" customHeight="1" x14ac:dyDescent="0.2">
      <c r="A650" s="3">
        <v>103.93638401874341</v>
      </c>
      <c r="B650" s="3">
        <v>109.86630084298667</v>
      </c>
      <c r="C650" s="3">
        <v>116.13376525710919</v>
      </c>
      <c r="D650" s="3">
        <v>106.60262458040961</v>
      </c>
      <c r="E650" s="3">
        <v>128.94457793445326</v>
      </c>
      <c r="F650" s="3">
        <v>110.49620550475083</v>
      </c>
      <c r="G650" s="3">
        <v>81.618202582467347</v>
      </c>
      <c r="H650" s="3">
        <v>77.622678670741152</v>
      </c>
      <c r="I650" s="3">
        <v>89.825312241009669</v>
      </c>
      <c r="J650" s="3">
        <v>110.24845914798789</v>
      </c>
      <c r="L650" s="2">
        <f t="shared" si="40"/>
        <v>103.5294510780659</v>
      </c>
      <c r="M650" s="2">
        <f t="shared" si="43"/>
        <v>94.232525593497485</v>
      </c>
      <c r="N650" s="2">
        <f t="shared" si="41"/>
        <v>112.82637656263432</v>
      </c>
      <c r="O650" s="17" t="str">
        <f t="shared" si="42"/>
        <v>ja</v>
      </c>
    </row>
    <row r="651" spans="1:15" ht="15" customHeight="1" x14ac:dyDescent="0.2">
      <c r="A651" s="3">
        <v>129.44798325188458</v>
      </c>
      <c r="B651" s="3">
        <v>131.25805960735306</v>
      </c>
      <c r="C651" s="3">
        <v>113.32898591499543</v>
      </c>
      <c r="D651" s="3">
        <v>106.03581611358095</v>
      </c>
      <c r="E651" s="3">
        <v>124.38166575302603</v>
      </c>
      <c r="F651" s="3">
        <v>103.83079168386757</v>
      </c>
      <c r="G651" s="3">
        <v>102.95131599159504</v>
      </c>
      <c r="H651" s="3">
        <v>111.68635321846523</v>
      </c>
      <c r="I651" s="3">
        <v>97.521103978215251</v>
      </c>
      <c r="J651" s="3">
        <v>85.679585279285675</v>
      </c>
      <c r="L651" s="2">
        <f t="shared" si="40"/>
        <v>110.61216607922688</v>
      </c>
      <c r="M651" s="2">
        <f t="shared" si="43"/>
        <v>101.31524059465846</v>
      </c>
      <c r="N651" s="2">
        <f t="shared" si="41"/>
        <v>119.9090915637953</v>
      </c>
      <c r="O651" s="17" t="str">
        <f t="shared" si="42"/>
        <v>nei</v>
      </c>
    </row>
    <row r="652" spans="1:15" ht="15" customHeight="1" x14ac:dyDescent="0.2">
      <c r="A652" s="3">
        <v>121.966752683511</v>
      </c>
      <c r="B652" s="3">
        <v>83.102600253914716</v>
      </c>
      <c r="C652" s="3">
        <v>99.091210156620946</v>
      </c>
      <c r="D652" s="3">
        <v>123.31019004486734</v>
      </c>
      <c r="E652" s="3">
        <v>99.395691929748864</v>
      </c>
      <c r="F652" s="3">
        <v>88.437605225044535</v>
      </c>
      <c r="G652" s="3">
        <v>117.14204245217843</v>
      </c>
      <c r="H652" s="3">
        <v>121.29813765350264</v>
      </c>
      <c r="I652" s="3">
        <v>98.755282604179229</v>
      </c>
      <c r="J652" s="3">
        <v>82.132521836319938</v>
      </c>
      <c r="L652" s="2">
        <f t="shared" si="40"/>
        <v>103.46320348398876</v>
      </c>
      <c r="M652" s="2">
        <f t="shared" si="43"/>
        <v>94.166277999420345</v>
      </c>
      <c r="N652" s="2">
        <f t="shared" si="41"/>
        <v>112.76012896855718</v>
      </c>
      <c r="O652" s="17" t="str">
        <f t="shared" si="42"/>
        <v>ja</v>
      </c>
    </row>
    <row r="653" spans="1:15" ht="15" customHeight="1" x14ac:dyDescent="0.2">
      <c r="A653" s="3">
        <v>109.82503252089373</v>
      </c>
      <c r="B653" s="3">
        <v>94.041246509368648</v>
      </c>
      <c r="C653" s="3">
        <v>125.39488832553616</v>
      </c>
      <c r="D653" s="3">
        <v>112.34751607626094</v>
      </c>
      <c r="E653" s="3">
        <v>73.283161125436891</v>
      </c>
      <c r="F653" s="3">
        <v>88.709072340498096</v>
      </c>
      <c r="G653" s="3">
        <v>112.4994926409272</v>
      </c>
      <c r="H653" s="3">
        <v>100.47685375648143</v>
      </c>
      <c r="I653" s="3">
        <v>75.644118421769235</v>
      </c>
      <c r="J653" s="3">
        <v>124.90819497324992</v>
      </c>
      <c r="L653" s="2">
        <f t="shared" si="40"/>
        <v>101.71295766904223</v>
      </c>
      <c r="M653" s="2">
        <f t="shared" si="43"/>
        <v>92.416032184473806</v>
      </c>
      <c r="N653" s="2">
        <f t="shared" si="41"/>
        <v>111.00988315361064</v>
      </c>
      <c r="O653" s="17" t="str">
        <f t="shared" si="42"/>
        <v>ja</v>
      </c>
    </row>
    <row r="654" spans="1:15" ht="15" customHeight="1" x14ac:dyDescent="0.2">
      <c r="A654" s="3">
        <v>99.403723904833896</v>
      </c>
      <c r="B654" s="3">
        <v>93.835808709263802</v>
      </c>
      <c r="C654" s="3">
        <v>98.903763298585545</v>
      </c>
      <c r="D654" s="3">
        <v>91.923738207333372</v>
      </c>
      <c r="E654" s="3">
        <v>109.41485609473602</v>
      </c>
      <c r="F654" s="3">
        <v>100.13712337931793</v>
      </c>
      <c r="G654" s="3">
        <v>125.63376710895682</v>
      </c>
      <c r="H654" s="3">
        <v>110.25280766953074</v>
      </c>
      <c r="I654" s="3">
        <v>81.307939833641285</v>
      </c>
      <c r="J654" s="3">
        <v>107.70726842347358</v>
      </c>
      <c r="L654" s="2">
        <f t="shared" si="40"/>
        <v>101.8520796629673</v>
      </c>
      <c r="M654" s="2">
        <f t="shared" si="43"/>
        <v>92.55515417839888</v>
      </c>
      <c r="N654" s="2">
        <f t="shared" si="41"/>
        <v>111.14900514753572</v>
      </c>
      <c r="O654" s="17" t="str">
        <f t="shared" si="42"/>
        <v>ja</v>
      </c>
    </row>
    <row r="655" spans="1:15" ht="15" customHeight="1" x14ac:dyDescent="0.2">
      <c r="A655" s="3">
        <v>114.55199480915326</v>
      </c>
      <c r="B655" s="3">
        <v>104.65375364910869</v>
      </c>
      <c r="C655" s="3">
        <v>95.63437427241297</v>
      </c>
      <c r="D655" s="3">
        <v>70.080534694716334</v>
      </c>
      <c r="E655" s="3">
        <v>118.74956296887831</v>
      </c>
      <c r="F655" s="3">
        <v>108.71102656674339</v>
      </c>
      <c r="G655" s="3">
        <v>76.237972987291869</v>
      </c>
      <c r="H655" s="3">
        <v>108.87865780896391</v>
      </c>
      <c r="I655" s="3">
        <v>115.19165380159393</v>
      </c>
      <c r="J655" s="3">
        <v>84.506303007947281</v>
      </c>
      <c r="L655" s="2">
        <f t="shared" si="40"/>
        <v>99.719583456680994</v>
      </c>
      <c r="M655" s="2">
        <f t="shared" si="43"/>
        <v>90.422657972112574</v>
      </c>
      <c r="N655" s="2">
        <f t="shared" si="41"/>
        <v>109.01650894124941</v>
      </c>
      <c r="O655" s="17" t="str">
        <f t="shared" si="42"/>
        <v>ja</v>
      </c>
    </row>
    <row r="656" spans="1:15" ht="15" customHeight="1" x14ac:dyDescent="0.2">
      <c r="A656" s="3">
        <v>104.64773393105133</v>
      </c>
      <c r="B656" s="3">
        <v>93.541183584966348</v>
      </c>
      <c r="C656" s="3">
        <v>97.819600139337126</v>
      </c>
      <c r="D656" s="3">
        <v>72.55131347628776</v>
      </c>
      <c r="E656" s="3">
        <v>76.136814439087175</v>
      </c>
      <c r="F656" s="3">
        <v>98.074423501748242</v>
      </c>
      <c r="G656" s="3">
        <v>115.12473772891099</v>
      </c>
      <c r="H656" s="3">
        <v>103.07309164782055</v>
      </c>
      <c r="I656" s="3">
        <v>86.176680977223441</v>
      </c>
      <c r="J656" s="3">
        <v>109.34649051487213</v>
      </c>
      <c r="L656" s="2">
        <f t="shared" ref="L656:L719" si="44">AVERAGE(A656:J656)</f>
        <v>95.649206994130509</v>
      </c>
      <c r="M656" s="2">
        <f t="shared" si="43"/>
        <v>86.35228150956209</v>
      </c>
      <c r="N656" s="2">
        <f t="shared" ref="N656:N719" si="45">L656+CONFIDENCE((100-$O$3)/100,15,10)</f>
        <v>104.94613247869893</v>
      </c>
      <c r="O656" s="17" t="str">
        <f t="shared" ref="O656:O719" si="46">IF(OR(M656&gt;100,N656&lt;100),"nei","ja")</f>
        <v>ja</v>
      </c>
    </row>
    <row r="657" spans="1:15" ht="15" customHeight="1" x14ac:dyDescent="0.2">
      <c r="A657" s="3">
        <v>86.936290952144191</v>
      </c>
      <c r="B657" s="3">
        <v>98.307896476035239</v>
      </c>
      <c r="C657" s="3">
        <v>88.483887136681005</v>
      </c>
      <c r="D657" s="3">
        <v>93.767067962835426</v>
      </c>
      <c r="E657" s="3">
        <v>133.42011041240767</v>
      </c>
      <c r="F657" s="3">
        <v>112.18080569742597</v>
      </c>
      <c r="G657" s="3">
        <v>95.272730757278623</v>
      </c>
      <c r="H657" s="3">
        <v>95.812441966336337</v>
      </c>
      <c r="I657" s="3">
        <v>90.145090578153031</v>
      </c>
      <c r="J657" s="3">
        <v>113.02018972637597</v>
      </c>
      <c r="L657" s="2">
        <f t="shared" si="44"/>
        <v>100.73465116656735</v>
      </c>
      <c r="M657" s="2">
        <f t="shared" si="43"/>
        <v>91.437725681998927</v>
      </c>
      <c r="N657" s="2">
        <f t="shared" si="45"/>
        <v>110.03157665113577</v>
      </c>
      <c r="O657" s="17" t="str">
        <f t="shared" si="46"/>
        <v>ja</v>
      </c>
    </row>
    <row r="658" spans="1:15" ht="15" customHeight="1" x14ac:dyDescent="0.2">
      <c r="A658" s="3">
        <v>103.85923613066552</v>
      </c>
      <c r="B658" s="3">
        <v>107.38818926038221</v>
      </c>
      <c r="C658" s="3">
        <v>77.08100636373274</v>
      </c>
      <c r="D658" s="3">
        <v>95.872059344037552</v>
      </c>
      <c r="E658" s="3">
        <v>98.843924231550773</v>
      </c>
      <c r="F658" s="3">
        <v>91.954246070235968</v>
      </c>
      <c r="G658" s="3">
        <v>95.983978351432597</v>
      </c>
      <c r="H658" s="3">
        <v>103.48205730915652</v>
      </c>
      <c r="I658" s="3">
        <v>93.660571817599703</v>
      </c>
      <c r="J658" s="3">
        <v>84.161831889650784</v>
      </c>
      <c r="L658" s="2">
        <f t="shared" si="44"/>
        <v>95.228710076844436</v>
      </c>
      <c r="M658" s="2">
        <f t="shared" si="43"/>
        <v>85.931784592276017</v>
      </c>
      <c r="N658" s="2">
        <f t="shared" si="45"/>
        <v>104.52563556141286</v>
      </c>
      <c r="O658" s="17" t="str">
        <f t="shared" si="46"/>
        <v>ja</v>
      </c>
    </row>
    <row r="659" spans="1:15" ht="15" customHeight="1" x14ac:dyDescent="0.2">
      <c r="A659" s="3">
        <v>122.44034931209171</v>
      </c>
      <c r="B659" s="3">
        <v>96.076678598910803</v>
      </c>
      <c r="C659" s="3">
        <v>104.4650789732259</v>
      </c>
      <c r="D659" s="3">
        <v>94.235702160949586</v>
      </c>
      <c r="E659" s="3">
        <v>111.21338755183388</v>
      </c>
      <c r="F659" s="3">
        <v>109.02261945157079</v>
      </c>
      <c r="G659" s="3">
        <v>97.817280927847605</v>
      </c>
      <c r="H659" s="3">
        <v>94.257939306407934</v>
      </c>
      <c r="I659" s="3">
        <v>103.61305865226313</v>
      </c>
      <c r="J659" s="3">
        <v>71.848319546552375</v>
      </c>
      <c r="L659" s="2">
        <f t="shared" si="44"/>
        <v>100.49904144816537</v>
      </c>
      <c r="M659" s="2">
        <f t="shared" si="43"/>
        <v>91.202115963596952</v>
      </c>
      <c r="N659" s="2">
        <f t="shared" si="45"/>
        <v>109.79596693273379</v>
      </c>
      <c r="O659" s="17" t="str">
        <f t="shared" si="46"/>
        <v>ja</v>
      </c>
    </row>
    <row r="660" spans="1:15" ht="15" customHeight="1" x14ac:dyDescent="0.2">
      <c r="A660" s="3">
        <v>99.354338342527626</v>
      </c>
      <c r="B660" s="3">
        <v>102.56151793109893</v>
      </c>
      <c r="C660" s="3">
        <v>93.656820151954889</v>
      </c>
      <c r="D660" s="3">
        <v>96.501435362006305</v>
      </c>
      <c r="E660" s="3">
        <v>88.533102168730693</v>
      </c>
      <c r="F660" s="3">
        <v>108.37902121020306</v>
      </c>
      <c r="G660" s="3">
        <v>117.72600626281928</v>
      </c>
      <c r="H660" s="3">
        <v>105.69148141948972</v>
      </c>
      <c r="I660" s="3">
        <v>98.347152541100513</v>
      </c>
      <c r="J660" s="3">
        <v>96.532079649114166</v>
      </c>
      <c r="L660" s="2">
        <f t="shared" si="44"/>
        <v>100.72829550390452</v>
      </c>
      <c r="M660" s="2">
        <f t="shared" si="43"/>
        <v>91.4313700193361</v>
      </c>
      <c r="N660" s="2">
        <f t="shared" si="45"/>
        <v>110.02522098847294</v>
      </c>
      <c r="O660" s="17" t="str">
        <f t="shared" si="46"/>
        <v>ja</v>
      </c>
    </row>
    <row r="661" spans="1:15" ht="15" customHeight="1" x14ac:dyDescent="0.2">
      <c r="A661" s="3">
        <v>113.55357426291448</v>
      </c>
      <c r="B661" s="3">
        <v>80.88137544982601</v>
      </c>
      <c r="C661" s="3">
        <v>92.215379052140634</v>
      </c>
      <c r="D661" s="3">
        <v>91.877268712414661</v>
      </c>
      <c r="E661" s="3">
        <v>111.02761189031298</v>
      </c>
      <c r="F661" s="3">
        <v>112.04090267492575</v>
      </c>
      <c r="G661" s="3">
        <v>100.01089688339562</v>
      </c>
      <c r="H661" s="3">
        <v>89.242746778472792</v>
      </c>
      <c r="I661" s="3">
        <v>94.669445868566982</v>
      </c>
      <c r="J661" s="3">
        <v>105.87440922572569</v>
      </c>
      <c r="L661" s="2">
        <f t="shared" si="44"/>
        <v>99.139361079869559</v>
      </c>
      <c r="M661" s="2">
        <f t="shared" si="43"/>
        <v>89.84243559530114</v>
      </c>
      <c r="N661" s="2">
        <f t="shared" si="45"/>
        <v>108.43628656443798</v>
      </c>
      <c r="O661" s="17" t="str">
        <f t="shared" si="46"/>
        <v>ja</v>
      </c>
    </row>
    <row r="662" spans="1:15" ht="15" customHeight="1" x14ac:dyDescent="0.2">
      <c r="A662" s="3">
        <v>91.616954275741591</v>
      </c>
      <c r="B662" s="3">
        <v>115.08282139184303</v>
      </c>
      <c r="C662" s="3">
        <v>93.15121499421366</v>
      </c>
      <c r="D662" s="3">
        <v>94.331949437764706</v>
      </c>
      <c r="E662" s="3">
        <v>104.78397055303503</v>
      </c>
      <c r="F662" s="3">
        <v>119.34836291184183</v>
      </c>
      <c r="G662" s="3">
        <v>111.79233777293121</v>
      </c>
      <c r="H662" s="3">
        <v>100.98351620181347</v>
      </c>
      <c r="I662" s="3">
        <v>76.07146724476479</v>
      </c>
      <c r="J662" s="3">
        <v>121.68237642763415</v>
      </c>
      <c r="L662" s="2">
        <f t="shared" si="44"/>
        <v>102.88449712115835</v>
      </c>
      <c r="M662" s="2">
        <f t="shared" si="43"/>
        <v>93.587571636589928</v>
      </c>
      <c r="N662" s="2">
        <f t="shared" si="45"/>
        <v>112.18142260572677</v>
      </c>
      <c r="O662" s="17" t="str">
        <f t="shared" si="46"/>
        <v>ja</v>
      </c>
    </row>
    <row r="663" spans="1:15" ht="15" customHeight="1" x14ac:dyDescent="0.2">
      <c r="A663" s="3">
        <v>90.706407970719738</v>
      </c>
      <c r="B663" s="3">
        <v>119.1082904166251</v>
      </c>
      <c r="C663" s="3">
        <v>132.4018401443027</v>
      </c>
      <c r="D663" s="3">
        <v>97.921594285799074</v>
      </c>
      <c r="E663" s="3">
        <v>98.045484517206205</v>
      </c>
      <c r="F663" s="3">
        <v>85.703084348642733</v>
      </c>
      <c r="G663" s="3">
        <v>105.99601435169461</v>
      </c>
      <c r="H663" s="3">
        <v>87.623493780120043</v>
      </c>
      <c r="I663" s="3">
        <v>85.548720360384323</v>
      </c>
      <c r="J663" s="3">
        <v>78.080040818895213</v>
      </c>
      <c r="L663" s="2">
        <f t="shared" si="44"/>
        <v>98.113497099438973</v>
      </c>
      <c r="M663" s="2">
        <f t="shared" si="43"/>
        <v>88.816571614870554</v>
      </c>
      <c r="N663" s="2">
        <f t="shared" si="45"/>
        <v>107.41042258400739</v>
      </c>
      <c r="O663" s="17" t="str">
        <f t="shared" si="46"/>
        <v>ja</v>
      </c>
    </row>
    <row r="664" spans="1:15" ht="15" customHeight="1" x14ac:dyDescent="0.2">
      <c r="A664" s="3">
        <v>103.78457798433374</v>
      </c>
      <c r="B664" s="3">
        <v>122.52854756079614</v>
      </c>
      <c r="C664" s="3">
        <v>110.95107791115879</v>
      </c>
      <c r="D664" s="3">
        <v>100.1164721652458</v>
      </c>
      <c r="E664" s="3">
        <v>115.69857204231084</v>
      </c>
      <c r="F664" s="3">
        <v>114.17628254785086</v>
      </c>
      <c r="G664" s="3">
        <v>90.060933896529605</v>
      </c>
      <c r="H664" s="3">
        <v>84.769976890675025</v>
      </c>
      <c r="I664" s="3">
        <v>108.09749280961114</v>
      </c>
      <c r="J664" s="3">
        <v>96.782639755110722</v>
      </c>
      <c r="L664" s="2">
        <f t="shared" si="44"/>
        <v>104.69665735636227</v>
      </c>
      <c r="M664" s="2">
        <f t="shared" si="43"/>
        <v>95.399731871793847</v>
      </c>
      <c r="N664" s="2">
        <f t="shared" si="45"/>
        <v>113.99358284093069</v>
      </c>
      <c r="O664" s="17" t="str">
        <f t="shared" si="46"/>
        <v>ja</v>
      </c>
    </row>
    <row r="665" spans="1:15" ht="15" customHeight="1" x14ac:dyDescent="0.2">
      <c r="A665" s="3">
        <v>93.63799361162819</v>
      </c>
      <c r="B665" s="3">
        <v>101.02261878964782</v>
      </c>
      <c r="C665" s="3">
        <v>91.408208188659046</v>
      </c>
      <c r="D665" s="3">
        <v>124.73670974723063</v>
      </c>
      <c r="E665" s="3">
        <v>116.23441221454414</v>
      </c>
      <c r="F665" s="3">
        <v>109.76821183940046</v>
      </c>
      <c r="G665" s="3">
        <v>108.93612650543218</v>
      </c>
      <c r="H665" s="3">
        <v>55.276871332898736</v>
      </c>
      <c r="I665" s="3">
        <v>107.09422920408542</v>
      </c>
      <c r="J665" s="3">
        <v>77.566676534479484</v>
      </c>
      <c r="L665" s="2">
        <f t="shared" si="44"/>
        <v>98.568205796800612</v>
      </c>
      <c r="M665" s="2">
        <f t="shared" si="43"/>
        <v>89.271280312232193</v>
      </c>
      <c r="N665" s="2">
        <f t="shared" si="45"/>
        <v>107.86513128136903</v>
      </c>
      <c r="O665" s="17" t="str">
        <f t="shared" si="46"/>
        <v>ja</v>
      </c>
    </row>
    <row r="666" spans="1:15" ht="15" customHeight="1" x14ac:dyDescent="0.2">
      <c r="A666" s="3">
        <v>89.563787039514864</v>
      </c>
      <c r="B666" s="3">
        <v>95.413622855267022</v>
      </c>
      <c r="C666" s="3">
        <v>99.711394593759906</v>
      </c>
      <c r="D666" s="3">
        <v>101.6182127637876</v>
      </c>
      <c r="E666" s="3">
        <v>116.45671545702498</v>
      </c>
      <c r="F666" s="3">
        <v>78.389109855925199</v>
      </c>
      <c r="G666" s="3">
        <v>105.66805056223529</v>
      </c>
      <c r="H666" s="3">
        <v>105.15125861966226</v>
      </c>
      <c r="I666" s="3">
        <v>80.322718329261988</v>
      </c>
      <c r="J666" s="3">
        <v>93.980350154743064</v>
      </c>
      <c r="L666" s="2">
        <f t="shared" si="44"/>
        <v>96.627522023118217</v>
      </c>
      <c r="M666" s="2">
        <f t="shared" si="43"/>
        <v>87.330596538549798</v>
      </c>
      <c r="N666" s="2">
        <f t="shared" si="45"/>
        <v>105.92444750768664</v>
      </c>
      <c r="O666" s="17" t="str">
        <f t="shared" si="46"/>
        <v>ja</v>
      </c>
    </row>
    <row r="667" spans="1:15" ht="15" customHeight="1" x14ac:dyDescent="0.2">
      <c r="A667" s="3">
        <v>100.61119749261707</v>
      </c>
      <c r="B667" s="3">
        <v>92.29012246360071</v>
      </c>
      <c r="C667" s="3">
        <v>93.738299508549972</v>
      </c>
      <c r="D667" s="3">
        <v>104.58757085652906</v>
      </c>
      <c r="E667" s="3">
        <v>95.824362031271448</v>
      </c>
      <c r="F667" s="3">
        <v>96.685113501371234</v>
      </c>
      <c r="G667" s="3">
        <v>92.300593021354871</v>
      </c>
      <c r="H667" s="3">
        <v>95.67745021522569</v>
      </c>
      <c r="I667" s="3">
        <v>99.145234141906258</v>
      </c>
      <c r="J667" s="3">
        <v>116.34198270039633</v>
      </c>
      <c r="L667" s="2">
        <f t="shared" si="44"/>
        <v>98.720192593282263</v>
      </c>
      <c r="M667" s="2">
        <f t="shared" si="43"/>
        <v>89.423267108713844</v>
      </c>
      <c r="N667" s="2">
        <f t="shared" si="45"/>
        <v>108.01711807785068</v>
      </c>
      <c r="O667" s="17" t="str">
        <f t="shared" si="46"/>
        <v>ja</v>
      </c>
    </row>
    <row r="668" spans="1:15" ht="15" customHeight="1" x14ac:dyDescent="0.2">
      <c r="A668" s="3">
        <v>88.290301189408638</v>
      </c>
      <c r="B668" s="3">
        <v>107.09678715793416</v>
      </c>
      <c r="C668" s="3">
        <v>67.715484672226012</v>
      </c>
      <c r="D668" s="3">
        <v>95.171333466714714</v>
      </c>
      <c r="E668" s="3">
        <v>80.756615514110308</v>
      </c>
      <c r="F668" s="3">
        <v>95.654718532023253</v>
      </c>
      <c r="G668" s="3">
        <v>73.778517414757516</v>
      </c>
      <c r="H668" s="3">
        <v>93.037675949381082</v>
      </c>
      <c r="I668" s="3">
        <v>119.15747134262347</v>
      </c>
      <c r="J668" s="3">
        <v>124.19012616883265</v>
      </c>
      <c r="L668" s="2">
        <f t="shared" si="44"/>
        <v>94.48490314080118</v>
      </c>
      <c r="M668" s="2">
        <f t="shared" si="43"/>
        <v>85.187977656232761</v>
      </c>
      <c r="N668" s="2">
        <f t="shared" si="45"/>
        <v>103.7818286253696</v>
      </c>
      <c r="O668" s="17" t="str">
        <f t="shared" si="46"/>
        <v>ja</v>
      </c>
    </row>
    <row r="669" spans="1:15" ht="15" customHeight="1" x14ac:dyDescent="0.2">
      <c r="A669" s="3">
        <v>114.17089379174286</v>
      </c>
      <c r="B669" s="3">
        <v>100.57444822232355</v>
      </c>
      <c r="C669" s="3">
        <v>110.60350314219249</v>
      </c>
      <c r="D669" s="3">
        <v>107.89643763710046</v>
      </c>
      <c r="E669" s="3">
        <v>102.11663859772671</v>
      </c>
      <c r="F669" s="3">
        <v>94.264112501696218</v>
      </c>
      <c r="G669" s="3">
        <v>87.708758908411255</v>
      </c>
      <c r="H669" s="3">
        <v>98.082523688935908</v>
      </c>
      <c r="I669" s="3">
        <v>87.852686444966821</v>
      </c>
      <c r="J669" s="3">
        <v>88.57610989944078</v>
      </c>
      <c r="L669" s="2">
        <f t="shared" si="44"/>
        <v>99.184611283453705</v>
      </c>
      <c r="M669" s="2">
        <f t="shared" si="43"/>
        <v>89.887685798885286</v>
      </c>
      <c r="N669" s="2">
        <f t="shared" si="45"/>
        <v>108.48153676802212</v>
      </c>
      <c r="O669" s="17" t="str">
        <f t="shared" si="46"/>
        <v>ja</v>
      </c>
    </row>
    <row r="670" spans="1:15" ht="15" customHeight="1" x14ac:dyDescent="0.2">
      <c r="A670" s="3">
        <v>100.80763129517436</v>
      </c>
      <c r="B670" s="3">
        <v>97.659438122354914</v>
      </c>
      <c r="C670" s="3">
        <v>90.045211006872705</v>
      </c>
      <c r="D670" s="3">
        <v>104.32734168498428</v>
      </c>
      <c r="E670" s="3">
        <v>81.571920670830877</v>
      </c>
      <c r="F670" s="3">
        <v>96.411753500069608</v>
      </c>
      <c r="G670" s="3">
        <v>82.793872277397895</v>
      </c>
      <c r="H670" s="3">
        <v>110.61970351656782</v>
      </c>
      <c r="I670" s="3">
        <v>81.894666234438773</v>
      </c>
      <c r="J670" s="3">
        <v>115.48196451039985</v>
      </c>
      <c r="L670" s="2">
        <f t="shared" si="44"/>
        <v>96.161350281909108</v>
      </c>
      <c r="M670" s="2">
        <f t="shared" si="43"/>
        <v>86.864424797340689</v>
      </c>
      <c r="N670" s="2">
        <f t="shared" si="45"/>
        <v>105.45827576647753</v>
      </c>
      <c r="O670" s="17" t="str">
        <f t="shared" si="46"/>
        <v>ja</v>
      </c>
    </row>
    <row r="671" spans="1:15" ht="15" customHeight="1" x14ac:dyDescent="0.2">
      <c r="A671" s="3">
        <v>75.99336438725004</v>
      </c>
      <c r="B671" s="3">
        <v>92.713992469361983</v>
      </c>
      <c r="C671" s="3">
        <v>78.521100274519995</v>
      </c>
      <c r="D671" s="3">
        <v>85.646979894227115</v>
      </c>
      <c r="E671" s="3">
        <v>90.108051406423328</v>
      </c>
      <c r="F671" s="3">
        <v>117.68913762134616</v>
      </c>
      <c r="G671" s="3">
        <v>121.179312170716</v>
      </c>
      <c r="H671" s="3">
        <v>115.41955043649068</v>
      </c>
      <c r="I671" s="3">
        <v>68.537849781569093</v>
      </c>
      <c r="J671" s="3">
        <v>117.27945573293255</v>
      </c>
      <c r="L671" s="2">
        <f t="shared" si="44"/>
        <v>96.308879417483695</v>
      </c>
      <c r="M671" s="2">
        <f t="shared" si="43"/>
        <v>87.011953932915276</v>
      </c>
      <c r="N671" s="2">
        <f t="shared" si="45"/>
        <v>105.60580490205211</v>
      </c>
      <c r="O671" s="17" t="str">
        <f t="shared" si="46"/>
        <v>ja</v>
      </c>
    </row>
    <row r="672" spans="1:15" ht="15" customHeight="1" x14ac:dyDescent="0.2">
      <c r="A672" s="3">
        <v>73.867943481309339</v>
      </c>
      <c r="B672" s="3">
        <v>92.738514720258536</v>
      </c>
      <c r="C672" s="3">
        <v>109.60706074693007</v>
      </c>
      <c r="D672" s="3">
        <v>102.50565221904253</v>
      </c>
      <c r="E672" s="3">
        <v>110.9061943476263</v>
      </c>
      <c r="F672" s="3">
        <v>106.06569301453419</v>
      </c>
      <c r="G672" s="3">
        <v>96.306570437809569</v>
      </c>
      <c r="H672" s="3">
        <v>109.75828697846737</v>
      </c>
      <c r="I672" s="3">
        <v>61.075991450343281</v>
      </c>
      <c r="J672" s="3">
        <v>114.94458956585731</v>
      </c>
      <c r="L672" s="2">
        <f t="shared" si="44"/>
        <v>97.77764969621785</v>
      </c>
      <c r="M672" s="2">
        <f t="shared" si="43"/>
        <v>88.480724211649431</v>
      </c>
      <c r="N672" s="2">
        <f t="shared" si="45"/>
        <v>107.07457518078627</v>
      </c>
      <c r="O672" s="17" t="str">
        <f t="shared" si="46"/>
        <v>ja</v>
      </c>
    </row>
    <row r="673" spans="1:15" ht="15" customHeight="1" x14ac:dyDescent="0.2">
      <c r="A673" s="3">
        <v>102.47190428126487</v>
      </c>
      <c r="B673" s="3">
        <v>118.47944304245175</v>
      </c>
      <c r="C673" s="3">
        <v>93.081092952706967</v>
      </c>
      <c r="D673" s="3">
        <v>102.85310761682922</v>
      </c>
      <c r="E673" s="3">
        <v>94.701215655368287</v>
      </c>
      <c r="F673" s="3">
        <v>92.29012246360071</v>
      </c>
      <c r="G673" s="3">
        <v>90.25590113888029</v>
      </c>
      <c r="H673" s="3">
        <v>100.28171598387416</v>
      </c>
      <c r="I673" s="3">
        <v>102.61859440797707</v>
      </c>
      <c r="J673" s="3">
        <v>64.573908073361963</v>
      </c>
      <c r="L673" s="2">
        <f t="shared" si="44"/>
        <v>96.160700561631529</v>
      </c>
      <c r="M673" s="2">
        <f t="shared" si="43"/>
        <v>86.86377507706311</v>
      </c>
      <c r="N673" s="2">
        <f t="shared" si="45"/>
        <v>105.45762604619995</v>
      </c>
      <c r="O673" s="17" t="str">
        <f t="shared" si="46"/>
        <v>ja</v>
      </c>
    </row>
    <row r="674" spans="1:15" ht="15" customHeight="1" x14ac:dyDescent="0.2">
      <c r="A674" s="3">
        <v>84.157841481646756</v>
      </c>
      <c r="B674" s="3">
        <v>117.20391082926653</v>
      </c>
      <c r="C674" s="3">
        <v>90.258731941139558</v>
      </c>
      <c r="D674" s="3">
        <v>123.9121618506033</v>
      </c>
      <c r="E674" s="3">
        <v>88.750153079308802</v>
      </c>
      <c r="F674" s="3">
        <v>91.722717140874011</v>
      </c>
      <c r="G674" s="3">
        <v>77.055222188937478</v>
      </c>
      <c r="H674" s="3">
        <v>90.734204402542673</v>
      </c>
      <c r="I674" s="3">
        <v>93.699452716100495</v>
      </c>
      <c r="J674" s="3">
        <v>113.50531420030165</v>
      </c>
      <c r="L674" s="2">
        <f t="shared" si="44"/>
        <v>97.099970983072126</v>
      </c>
      <c r="M674" s="2">
        <f t="shared" si="43"/>
        <v>87.803045498503707</v>
      </c>
      <c r="N674" s="2">
        <f t="shared" si="45"/>
        <v>106.39689646764054</v>
      </c>
      <c r="O674" s="17" t="str">
        <f t="shared" si="46"/>
        <v>ja</v>
      </c>
    </row>
    <row r="675" spans="1:15" ht="15" customHeight="1" x14ac:dyDescent="0.2">
      <c r="A675" s="3">
        <v>103.97441226596129</v>
      </c>
      <c r="B675" s="3">
        <v>88.534653994065593</v>
      </c>
      <c r="C675" s="3">
        <v>124.10629349469673</v>
      </c>
      <c r="D675" s="3">
        <v>126.77870725165121</v>
      </c>
      <c r="E675" s="3">
        <v>79.916719894390553</v>
      </c>
      <c r="F675" s="3">
        <v>98.052442151674768</v>
      </c>
      <c r="G675" s="3">
        <v>114.23017010893091</v>
      </c>
      <c r="H675" s="3">
        <v>112.56944415217731</v>
      </c>
      <c r="I675" s="3">
        <v>105.06249762111111</v>
      </c>
      <c r="J675" s="3">
        <v>85.510351052653277</v>
      </c>
      <c r="L675" s="2">
        <f t="shared" si="44"/>
        <v>103.87356919873127</v>
      </c>
      <c r="M675" s="2">
        <f t="shared" si="43"/>
        <v>94.576643714162856</v>
      </c>
      <c r="N675" s="2">
        <f t="shared" si="45"/>
        <v>113.17049468329969</v>
      </c>
      <c r="O675" s="17" t="str">
        <f t="shared" si="46"/>
        <v>ja</v>
      </c>
    </row>
    <row r="676" spans="1:15" ht="15" customHeight="1" x14ac:dyDescent="0.2">
      <c r="A676" s="3">
        <v>84.947567099879961</v>
      </c>
      <c r="B676" s="3">
        <v>112.77275032407488</v>
      </c>
      <c r="C676" s="3">
        <v>92.33067455861601</v>
      </c>
      <c r="D676" s="3">
        <v>82.635620199289406</v>
      </c>
      <c r="E676" s="3">
        <v>91.721369951847009</v>
      </c>
      <c r="F676" s="3">
        <v>104.8504261940252</v>
      </c>
      <c r="G676" s="3">
        <v>99.272790773829911</v>
      </c>
      <c r="H676" s="3">
        <v>108.17992713564308</v>
      </c>
      <c r="I676" s="3">
        <v>72.508339851628989</v>
      </c>
      <c r="J676" s="3">
        <v>97.178440480638528</v>
      </c>
      <c r="L676" s="2">
        <f t="shared" si="44"/>
        <v>94.639790656947298</v>
      </c>
      <c r="M676" s="2">
        <f t="shared" si="43"/>
        <v>85.342865172378879</v>
      </c>
      <c r="N676" s="2">
        <f t="shared" si="45"/>
        <v>103.93671614151572</v>
      </c>
      <c r="O676" s="17" t="str">
        <f t="shared" si="46"/>
        <v>ja</v>
      </c>
    </row>
    <row r="677" spans="1:15" ht="15" customHeight="1" x14ac:dyDescent="0.2">
      <c r="A677" s="3">
        <v>98.995781425037421</v>
      </c>
      <c r="B677" s="3">
        <v>84.566841249034042</v>
      </c>
      <c r="C677" s="3">
        <v>106.55209646538424</v>
      </c>
      <c r="D677" s="3">
        <v>119.49696297742776</v>
      </c>
      <c r="E677" s="3">
        <v>67.454641591757536</v>
      </c>
      <c r="F677" s="3">
        <v>88.463832778506912</v>
      </c>
      <c r="G677" s="3">
        <v>100.78924813351477</v>
      </c>
      <c r="H677" s="3">
        <v>109.66064135354827</v>
      </c>
      <c r="I677" s="3">
        <v>104.06124627261306</v>
      </c>
      <c r="J677" s="3">
        <v>91.592790138383862</v>
      </c>
      <c r="L677" s="2">
        <f t="shared" si="44"/>
        <v>97.163408238520788</v>
      </c>
      <c r="M677" s="2">
        <f t="shared" si="43"/>
        <v>87.866482753952369</v>
      </c>
      <c r="N677" s="2">
        <f t="shared" si="45"/>
        <v>106.46033372308921</v>
      </c>
      <c r="O677" s="17" t="str">
        <f t="shared" si="46"/>
        <v>ja</v>
      </c>
    </row>
    <row r="678" spans="1:15" ht="15" customHeight="1" x14ac:dyDescent="0.2">
      <c r="A678" s="3">
        <v>94.007703207898885</v>
      </c>
      <c r="B678" s="3">
        <v>101.92673610399652</v>
      </c>
      <c r="C678" s="3">
        <v>90.659085824518115</v>
      </c>
      <c r="D678" s="3">
        <v>87.963838066207245</v>
      </c>
      <c r="E678" s="3">
        <v>92.912182733562076</v>
      </c>
      <c r="F678" s="3">
        <v>72.346745380491484</v>
      </c>
      <c r="G678" s="3">
        <v>108.37634388517472</v>
      </c>
      <c r="H678" s="3">
        <v>121.11110006808303</v>
      </c>
      <c r="I678" s="3">
        <v>121.04643499478698</v>
      </c>
      <c r="J678" s="3">
        <v>98.408338797162287</v>
      </c>
      <c r="L678" s="2">
        <f t="shared" si="44"/>
        <v>98.875850906188134</v>
      </c>
      <c r="M678" s="2">
        <f t="shared" si="43"/>
        <v>89.578925421619715</v>
      </c>
      <c r="N678" s="2">
        <f t="shared" si="45"/>
        <v>108.17277639075655</v>
      </c>
      <c r="O678" s="17" t="str">
        <f t="shared" si="46"/>
        <v>ja</v>
      </c>
    </row>
    <row r="679" spans="1:15" ht="15" customHeight="1" x14ac:dyDescent="0.2">
      <c r="A679" s="3">
        <v>100.01203943611472</v>
      </c>
      <c r="B679" s="3">
        <v>81.352755185071146</v>
      </c>
      <c r="C679" s="3">
        <v>98.886505636619404</v>
      </c>
      <c r="D679" s="3">
        <v>85.759018272801768</v>
      </c>
      <c r="E679" s="3">
        <v>85.73920265698689</v>
      </c>
      <c r="F679" s="3">
        <v>123.01530912518501</v>
      </c>
      <c r="G679" s="3">
        <v>104.80087010146235</v>
      </c>
      <c r="H679" s="3">
        <v>89.581317549891537</v>
      </c>
      <c r="I679" s="3">
        <v>119.6420842257794</v>
      </c>
      <c r="J679" s="3">
        <v>86.766101756074931</v>
      </c>
      <c r="L679" s="2">
        <f t="shared" si="44"/>
        <v>97.555520394598716</v>
      </c>
      <c r="M679" s="2">
        <f t="shared" si="43"/>
        <v>88.258594910030297</v>
      </c>
      <c r="N679" s="2">
        <f t="shared" si="45"/>
        <v>106.85244587916713</v>
      </c>
      <c r="O679" s="17" t="str">
        <f t="shared" si="46"/>
        <v>ja</v>
      </c>
    </row>
    <row r="680" spans="1:15" ht="15" customHeight="1" x14ac:dyDescent="0.2">
      <c r="A680" s="3">
        <v>103.50918867297878</v>
      </c>
      <c r="B680" s="3">
        <v>123.29484232177492</v>
      </c>
      <c r="C680" s="3">
        <v>109.94048150460003</v>
      </c>
      <c r="D680" s="3">
        <v>108.43944008011022</v>
      </c>
      <c r="E680" s="3">
        <v>94.619292920106091</v>
      </c>
      <c r="F680" s="3">
        <v>84.926694196474273</v>
      </c>
      <c r="G680" s="3">
        <v>120.11141759794555</v>
      </c>
      <c r="H680" s="3">
        <v>105.37947926204652</v>
      </c>
      <c r="I680" s="3">
        <v>108.61614353198092</v>
      </c>
      <c r="J680" s="3">
        <v>99.780254711367888</v>
      </c>
      <c r="L680" s="2">
        <f t="shared" si="44"/>
        <v>105.86172347993852</v>
      </c>
      <c r="M680" s="2">
        <f t="shared" si="43"/>
        <v>96.5647979953701</v>
      </c>
      <c r="N680" s="2">
        <f t="shared" si="45"/>
        <v>115.15864896450694</v>
      </c>
      <c r="O680" s="17" t="str">
        <f t="shared" si="46"/>
        <v>ja</v>
      </c>
    </row>
    <row r="681" spans="1:15" ht="15" customHeight="1" x14ac:dyDescent="0.2">
      <c r="A681" s="3">
        <v>87.814419455389725</v>
      </c>
      <c r="B681" s="3">
        <v>88.463832778506912</v>
      </c>
      <c r="C681" s="3">
        <v>94.066075714727049</v>
      </c>
      <c r="D681" s="3">
        <v>80.382233388809254</v>
      </c>
      <c r="E681" s="3">
        <v>82.963345246389508</v>
      </c>
      <c r="F681" s="3">
        <v>108.8308411250182</v>
      </c>
      <c r="G681" s="3">
        <v>110.94957724490087</v>
      </c>
      <c r="H681" s="3">
        <v>123.9121618506033</v>
      </c>
      <c r="I681" s="3">
        <v>103.40666588272143</v>
      </c>
      <c r="J681" s="3">
        <v>90.923697623657063</v>
      </c>
      <c r="L681" s="2">
        <f t="shared" si="44"/>
        <v>97.17128503107233</v>
      </c>
      <c r="M681" s="2">
        <f t="shared" si="43"/>
        <v>87.874359546503911</v>
      </c>
      <c r="N681" s="2">
        <f t="shared" si="45"/>
        <v>106.46821051564075</v>
      </c>
      <c r="O681" s="17" t="str">
        <f t="shared" si="46"/>
        <v>ja</v>
      </c>
    </row>
    <row r="682" spans="1:15" ht="15" customHeight="1" x14ac:dyDescent="0.2">
      <c r="A682" s="3">
        <v>96.924572087664274</v>
      </c>
      <c r="B682" s="3">
        <v>109.92762352325371</v>
      </c>
      <c r="C682" s="3">
        <v>121.04336545016849</v>
      </c>
      <c r="D682" s="3">
        <v>78.398864186601713</v>
      </c>
      <c r="E682" s="3">
        <v>105.93145159655251</v>
      </c>
      <c r="F682" s="3">
        <v>76.969820636441</v>
      </c>
      <c r="G682" s="3">
        <v>77.278139340342022</v>
      </c>
      <c r="H682" s="3">
        <v>117.70983999449527</v>
      </c>
      <c r="I682" s="3">
        <v>122.49321369163226</v>
      </c>
      <c r="J682" s="3">
        <v>116.13376525710919</v>
      </c>
      <c r="L682" s="2">
        <f t="shared" si="44"/>
        <v>102.28106557642604</v>
      </c>
      <c r="M682" s="2">
        <f t="shared" si="43"/>
        <v>92.984140091857626</v>
      </c>
      <c r="N682" s="2">
        <f t="shared" si="45"/>
        <v>111.57799106099446</v>
      </c>
      <c r="O682" s="17" t="str">
        <f t="shared" si="46"/>
        <v>ja</v>
      </c>
    </row>
    <row r="683" spans="1:15" ht="15" customHeight="1" x14ac:dyDescent="0.2">
      <c r="A683" s="3">
        <v>103.24788516081753</v>
      </c>
      <c r="B683" s="3">
        <v>84.073394898587139</v>
      </c>
      <c r="C683" s="3">
        <v>142.99763531889766</v>
      </c>
      <c r="D683" s="3">
        <v>81.784844749199692</v>
      </c>
      <c r="E683" s="3">
        <v>98.218947894201847</v>
      </c>
      <c r="F683" s="3">
        <v>110.07813352771336</v>
      </c>
      <c r="G683" s="3">
        <v>92.173343343893066</v>
      </c>
      <c r="H683" s="3">
        <v>105.39782831765478</v>
      </c>
      <c r="I683" s="3">
        <v>86.46194399043452</v>
      </c>
      <c r="J683" s="3">
        <v>109.21586433832999</v>
      </c>
      <c r="L683" s="2">
        <f t="shared" si="44"/>
        <v>101.36498215397296</v>
      </c>
      <c r="M683" s="2">
        <f t="shared" si="43"/>
        <v>92.068056669404541</v>
      </c>
      <c r="N683" s="2">
        <f t="shared" si="45"/>
        <v>110.66190763854138</v>
      </c>
      <c r="O683" s="17" t="str">
        <f t="shared" si="46"/>
        <v>ja</v>
      </c>
    </row>
    <row r="684" spans="1:15" ht="15" customHeight="1" x14ac:dyDescent="0.2">
      <c r="A684" s="3">
        <v>99.226832869680948</v>
      </c>
      <c r="B684" s="3">
        <v>113.13597977059544</v>
      </c>
      <c r="C684" s="3">
        <v>94.079718135253643</v>
      </c>
      <c r="D684" s="3">
        <v>117.78610112523893</v>
      </c>
      <c r="E684" s="3">
        <v>84.478915848740144</v>
      </c>
      <c r="F684" s="3">
        <v>90.927841508892016</v>
      </c>
      <c r="G684" s="3">
        <v>127.77978806989267</v>
      </c>
      <c r="H684" s="3">
        <v>106.43741486783256</v>
      </c>
      <c r="I684" s="3">
        <v>113.1056935970264</v>
      </c>
      <c r="J684" s="3">
        <v>96.23912572133122</v>
      </c>
      <c r="L684" s="2">
        <f t="shared" si="44"/>
        <v>104.3197411514484</v>
      </c>
      <c r="M684" s="2">
        <f t="shared" si="43"/>
        <v>95.022815666879978</v>
      </c>
      <c r="N684" s="2">
        <f t="shared" si="45"/>
        <v>113.61666663601682</v>
      </c>
      <c r="O684" s="17" t="str">
        <f t="shared" si="46"/>
        <v>ja</v>
      </c>
    </row>
    <row r="685" spans="1:15" ht="15" customHeight="1" x14ac:dyDescent="0.2">
      <c r="A685" s="3">
        <v>116.71899099164875</v>
      </c>
      <c r="B685" s="3">
        <v>93.261837971658679</v>
      </c>
      <c r="C685" s="3">
        <v>81.705411755683599</v>
      </c>
      <c r="D685" s="3">
        <v>102.16648459172575</v>
      </c>
      <c r="E685" s="3">
        <v>98.448720361921005</v>
      </c>
      <c r="F685" s="3">
        <v>104.39555378761725</v>
      </c>
      <c r="G685" s="3">
        <v>93.200856351904804</v>
      </c>
      <c r="H685" s="3">
        <v>117.17294253467117</v>
      </c>
      <c r="I685" s="3">
        <v>74.346451381279621</v>
      </c>
      <c r="J685" s="3">
        <v>72.557452565524727</v>
      </c>
      <c r="L685" s="2">
        <f t="shared" si="44"/>
        <v>95.397470229363535</v>
      </c>
      <c r="M685" s="2">
        <f t="shared" si="43"/>
        <v>86.100544744795116</v>
      </c>
      <c r="N685" s="2">
        <f t="shared" si="45"/>
        <v>104.69439571393195</v>
      </c>
      <c r="O685" s="17" t="str">
        <f t="shared" si="46"/>
        <v>ja</v>
      </c>
    </row>
    <row r="686" spans="1:15" ht="15" customHeight="1" x14ac:dyDescent="0.2">
      <c r="A686" s="3">
        <v>88.677063811337575</v>
      </c>
      <c r="B686" s="3">
        <v>107.29763769413694</v>
      </c>
      <c r="C686" s="3">
        <v>83.17814515758073</v>
      </c>
      <c r="D686" s="3">
        <v>47.691685520112514</v>
      </c>
      <c r="E686" s="3">
        <v>88.349372870288789</v>
      </c>
      <c r="F686" s="3">
        <v>91.528261489293072</v>
      </c>
      <c r="G686" s="3">
        <v>113.38017909802147</v>
      </c>
      <c r="H686" s="3">
        <v>115.35157707621693</v>
      </c>
      <c r="I686" s="3">
        <v>130.93336999882013</v>
      </c>
      <c r="J686" s="3">
        <v>83.566306127613643</v>
      </c>
      <c r="L686" s="2">
        <f t="shared" si="44"/>
        <v>94.995359884342179</v>
      </c>
      <c r="M686" s="2">
        <f t="shared" si="43"/>
        <v>85.69843439977376</v>
      </c>
      <c r="N686" s="2">
        <f t="shared" si="45"/>
        <v>104.2922853689106</v>
      </c>
      <c r="O686" s="17" t="str">
        <f t="shared" si="46"/>
        <v>ja</v>
      </c>
    </row>
    <row r="687" spans="1:15" ht="15" customHeight="1" x14ac:dyDescent="0.2">
      <c r="A687" s="3">
        <v>109.28247345655109</v>
      </c>
      <c r="B687" s="3">
        <v>75.62263160943985</v>
      </c>
      <c r="C687" s="3">
        <v>95.35707502218429</v>
      </c>
      <c r="D687" s="3">
        <v>88.635829595295945</v>
      </c>
      <c r="E687" s="3">
        <v>106.04328533881926</v>
      </c>
      <c r="F687" s="3">
        <v>104.43150156570482</v>
      </c>
      <c r="G687" s="3">
        <v>128.7694092548918</v>
      </c>
      <c r="H687" s="3">
        <v>107.32478611098486</v>
      </c>
      <c r="I687" s="3">
        <v>88.531567396421451</v>
      </c>
      <c r="J687" s="3">
        <v>133.04630808997899</v>
      </c>
      <c r="L687" s="2">
        <f t="shared" si="44"/>
        <v>103.70448674402724</v>
      </c>
      <c r="M687" s="2">
        <f t="shared" si="43"/>
        <v>94.407561259458816</v>
      </c>
      <c r="N687" s="2">
        <f t="shared" si="45"/>
        <v>113.00141222859565</v>
      </c>
      <c r="O687" s="17" t="str">
        <f t="shared" si="46"/>
        <v>ja</v>
      </c>
    </row>
    <row r="688" spans="1:15" ht="15" customHeight="1" x14ac:dyDescent="0.2">
      <c r="A688" s="3">
        <v>116.55552068768884</v>
      </c>
      <c r="B688" s="3">
        <v>95.64155359621509</v>
      </c>
      <c r="C688" s="3">
        <v>115.14956693426939</v>
      </c>
      <c r="D688" s="3">
        <v>97.554834862967255</v>
      </c>
      <c r="E688" s="3">
        <v>86.772854754235595</v>
      </c>
      <c r="F688" s="3">
        <v>102.53590428656025</v>
      </c>
      <c r="G688" s="3">
        <v>93.918123664116138</v>
      </c>
      <c r="H688" s="3">
        <v>92.278321769845206</v>
      </c>
      <c r="I688" s="3">
        <v>64.14935594657436</v>
      </c>
      <c r="J688" s="3">
        <v>91.463596415997017</v>
      </c>
      <c r="L688" s="2">
        <f t="shared" si="44"/>
        <v>95.601963291846914</v>
      </c>
      <c r="M688" s="2">
        <f t="shared" si="43"/>
        <v>86.305037807278495</v>
      </c>
      <c r="N688" s="2">
        <f t="shared" si="45"/>
        <v>104.89888877641533</v>
      </c>
      <c r="O688" s="17" t="str">
        <f t="shared" si="46"/>
        <v>ja</v>
      </c>
    </row>
    <row r="689" spans="1:15" ht="15" customHeight="1" x14ac:dyDescent="0.2">
      <c r="A689" s="3">
        <v>92.989074826255091</v>
      </c>
      <c r="B689" s="3">
        <v>62.081710691563785</v>
      </c>
      <c r="C689" s="3">
        <v>121.07719865307445</v>
      </c>
      <c r="D689" s="3">
        <v>108.84584778759745</v>
      </c>
      <c r="E689" s="3">
        <v>112.88523208131664</v>
      </c>
      <c r="F689" s="3">
        <v>88.179490628681378</v>
      </c>
      <c r="G689" s="3">
        <v>83.104748935147654</v>
      </c>
      <c r="H689" s="3">
        <v>79.45161567258765</v>
      </c>
      <c r="I689" s="3">
        <v>87.723219874169445</v>
      </c>
      <c r="J689" s="3">
        <v>82.738381731905974</v>
      </c>
      <c r="L689" s="2">
        <f t="shared" si="44"/>
        <v>91.907652088229952</v>
      </c>
      <c r="M689" s="2">
        <f t="shared" si="43"/>
        <v>82.610726603661533</v>
      </c>
      <c r="N689" s="2">
        <f t="shared" si="45"/>
        <v>101.20457757279837</v>
      </c>
      <c r="O689" s="17" t="str">
        <f t="shared" si="46"/>
        <v>ja</v>
      </c>
    </row>
    <row r="690" spans="1:15" ht="15" customHeight="1" x14ac:dyDescent="0.2">
      <c r="A690" s="3">
        <v>91.836068602424348</v>
      </c>
      <c r="B690" s="3">
        <v>87.982835136790527</v>
      </c>
      <c r="C690" s="3">
        <v>81.498490342346486</v>
      </c>
      <c r="D690" s="3">
        <v>87.151227287540678</v>
      </c>
      <c r="E690" s="3">
        <v>118.47453177106217</v>
      </c>
      <c r="F690" s="3">
        <v>102.20939000428189</v>
      </c>
      <c r="G690" s="3">
        <v>122.06450062658405</v>
      </c>
      <c r="H690" s="3">
        <v>92.100936196948169</v>
      </c>
      <c r="I690" s="3">
        <v>97.492028569467948</v>
      </c>
      <c r="J690" s="3">
        <v>108.99100314200041</v>
      </c>
      <c r="L690" s="2">
        <f t="shared" si="44"/>
        <v>98.980101167944667</v>
      </c>
      <c r="M690" s="2">
        <f t="shared" si="43"/>
        <v>89.683175683376248</v>
      </c>
      <c r="N690" s="2">
        <f t="shared" si="45"/>
        <v>108.27702665251309</v>
      </c>
      <c r="O690" s="17" t="str">
        <f t="shared" si="46"/>
        <v>ja</v>
      </c>
    </row>
    <row r="691" spans="1:15" ht="15" customHeight="1" x14ac:dyDescent="0.2">
      <c r="A691" s="3">
        <v>131.81235115334857</v>
      </c>
      <c r="B691" s="3">
        <v>106.02959175921569</v>
      </c>
      <c r="C691" s="3">
        <v>90.552998951898189</v>
      </c>
      <c r="D691" s="3">
        <v>85.292924975510687</v>
      </c>
      <c r="E691" s="3">
        <v>129.12383934017271</v>
      </c>
      <c r="F691" s="3">
        <v>99.342861656259629</v>
      </c>
      <c r="G691" s="3">
        <v>89.859963989147218</v>
      </c>
      <c r="H691" s="3">
        <v>88.987428878317587</v>
      </c>
      <c r="I691" s="3">
        <v>98.193538885971066</v>
      </c>
      <c r="J691" s="3">
        <v>109.92336026683915</v>
      </c>
      <c r="L691" s="2">
        <f t="shared" si="44"/>
        <v>102.91188598566805</v>
      </c>
      <c r="M691" s="2">
        <f t="shared" si="43"/>
        <v>93.614960501099631</v>
      </c>
      <c r="N691" s="2">
        <f t="shared" si="45"/>
        <v>112.20881147023647</v>
      </c>
      <c r="O691" s="17" t="str">
        <f t="shared" si="46"/>
        <v>ja</v>
      </c>
    </row>
    <row r="692" spans="1:15" ht="15" customHeight="1" x14ac:dyDescent="0.2">
      <c r="A692" s="3">
        <v>83.347072429751279</v>
      </c>
      <c r="B692" s="3">
        <v>90.115179571148474</v>
      </c>
      <c r="C692" s="3">
        <v>90.522184134533745</v>
      </c>
      <c r="D692" s="3">
        <v>123.22226464457344</v>
      </c>
      <c r="E692" s="3">
        <v>115.03913154010661</v>
      </c>
      <c r="F692" s="3">
        <v>109.76111778072664</v>
      </c>
      <c r="G692" s="3">
        <v>101.02031663118396</v>
      </c>
      <c r="H692" s="3">
        <v>91.208704841483268</v>
      </c>
      <c r="I692" s="3">
        <v>100.50671360440901</v>
      </c>
      <c r="J692" s="3">
        <v>96.804945112671703</v>
      </c>
      <c r="L692" s="2">
        <f t="shared" si="44"/>
        <v>100.15476302905881</v>
      </c>
      <c r="M692" s="2">
        <f t="shared" si="43"/>
        <v>90.857837544490394</v>
      </c>
      <c r="N692" s="2">
        <f t="shared" si="45"/>
        <v>109.45168851362723</v>
      </c>
      <c r="O692" s="17" t="str">
        <f t="shared" si="46"/>
        <v>ja</v>
      </c>
    </row>
    <row r="693" spans="1:15" ht="15" customHeight="1" x14ac:dyDescent="0.2">
      <c r="A693" s="3">
        <v>85.359568199783098</v>
      </c>
      <c r="B693" s="3">
        <v>89.053424087614985</v>
      </c>
      <c r="C693" s="3">
        <v>101.51205767906504</v>
      </c>
      <c r="D693" s="3">
        <v>88.012848461949034</v>
      </c>
      <c r="E693" s="3">
        <v>100.85821056927671</v>
      </c>
      <c r="F693" s="3">
        <v>111.79390665129176</v>
      </c>
      <c r="G693" s="3">
        <v>96.201216845292947</v>
      </c>
      <c r="H693" s="3">
        <v>120.37672857113648</v>
      </c>
      <c r="I693" s="3">
        <v>81.813562044408172</v>
      </c>
      <c r="J693" s="3">
        <v>93.765823091962375</v>
      </c>
      <c r="L693" s="2">
        <f t="shared" si="44"/>
        <v>96.87473462017806</v>
      </c>
      <c r="M693" s="2">
        <f t="shared" si="43"/>
        <v>87.577809135609641</v>
      </c>
      <c r="N693" s="2">
        <f t="shared" si="45"/>
        <v>106.17166010474648</v>
      </c>
      <c r="O693" s="17" t="str">
        <f t="shared" si="46"/>
        <v>ja</v>
      </c>
    </row>
    <row r="694" spans="1:15" ht="15" customHeight="1" x14ac:dyDescent="0.2">
      <c r="A694" s="3">
        <v>102.32431034419278</v>
      </c>
      <c r="B694" s="3">
        <v>102.05407104658661</v>
      </c>
      <c r="C694" s="3">
        <v>144.53104338608682</v>
      </c>
      <c r="D694" s="3">
        <v>107.05961156199919</v>
      </c>
      <c r="E694" s="3">
        <v>89.474446238091332</v>
      </c>
      <c r="F694" s="3">
        <v>91.276729360833997</v>
      </c>
      <c r="G694" s="3">
        <v>116.86496489128331</v>
      </c>
      <c r="H694" s="3">
        <v>117.90253918443341</v>
      </c>
      <c r="I694" s="3">
        <v>92.015125371835893</v>
      </c>
      <c r="J694" s="3">
        <v>111.98397967527853</v>
      </c>
      <c r="L694" s="2">
        <f t="shared" si="44"/>
        <v>107.54868210606219</v>
      </c>
      <c r="M694" s="2">
        <f t="shared" si="43"/>
        <v>98.251756621493769</v>
      </c>
      <c r="N694" s="2">
        <f t="shared" si="45"/>
        <v>116.84560759063061</v>
      </c>
      <c r="O694" s="17" t="str">
        <f t="shared" si="46"/>
        <v>ja</v>
      </c>
    </row>
    <row r="695" spans="1:15" ht="15" customHeight="1" x14ac:dyDescent="0.2">
      <c r="A695" s="3">
        <v>93.177954138445784</v>
      </c>
      <c r="B695" s="3">
        <v>103.05784624288208</v>
      </c>
      <c r="C695" s="3">
        <v>73.084595694672316</v>
      </c>
      <c r="D695" s="3">
        <v>70.906310409191065</v>
      </c>
      <c r="E695" s="3">
        <v>96.208327956992434</v>
      </c>
      <c r="F695" s="3">
        <v>100.26909674488707</v>
      </c>
      <c r="G695" s="3">
        <v>88.510046478040749</v>
      </c>
      <c r="H695" s="3">
        <v>92.339832033394487</v>
      </c>
      <c r="I695" s="3">
        <v>117.21056150927325</v>
      </c>
      <c r="J695" s="3">
        <v>108.37767402117606</v>
      </c>
      <c r="L695" s="2">
        <f t="shared" si="44"/>
        <v>94.314224522895529</v>
      </c>
      <c r="M695" s="2">
        <f t="shared" si="43"/>
        <v>85.01729903832711</v>
      </c>
      <c r="N695" s="2">
        <f t="shared" si="45"/>
        <v>103.61115000746395</v>
      </c>
      <c r="O695" s="17" t="str">
        <f t="shared" si="46"/>
        <v>ja</v>
      </c>
    </row>
    <row r="696" spans="1:15" ht="15" customHeight="1" x14ac:dyDescent="0.2">
      <c r="A696" s="3">
        <v>76.258027345465962</v>
      </c>
      <c r="B696" s="3">
        <v>98.634342546210974</v>
      </c>
      <c r="C696" s="3">
        <v>95.313726230961038</v>
      </c>
      <c r="D696" s="3">
        <v>94.275214021399734</v>
      </c>
      <c r="E696" s="3">
        <v>97.304479393278598</v>
      </c>
      <c r="F696" s="3">
        <v>90.650729841945576</v>
      </c>
      <c r="G696" s="3">
        <v>114.9031848195591</v>
      </c>
      <c r="H696" s="3">
        <v>98.888790742057608</v>
      </c>
      <c r="I696" s="3">
        <v>87.103137755184434</v>
      </c>
      <c r="J696" s="3">
        <v>106.56851852909313</v>
      </c>
      <c r="L696" s="2">
        <f t="shared" si="44"/>
        <v>95.990015122515615</v>
      </c>
      <c r="M696" s="2">
        <f t="shared" si="43"/>
        <v>86.693089637947196</v>
      </c>
      <c r="N696" s="2">
        <f t="shared" si="45"/>
        <v>105.28694060708403</v>
      </c>
      <c r="O696" s="17" t="str">
        <f t="shared" si="46"/>
        <v>ja</v>
      </c>
    </row>
    <row r="697" spans="1:15" ht="15" customHeight="1" x14ac:dyDescent="0.2">
      <c r="A697" s="3">
        <v>92.571633811166976</v>
      </c>
      <c r="B697" s="3">
        <v>106.75340743327979</v>
      </c>
      <c r="C697" s="3">
        <v>112.10277105201385</v>
      </c>
      <c r="D697" s="3">
        <v>82.570409429172287</v>
      </c>
      <c r="E697" s="3">
        <v>106.73181830279646</v>
      </c>
      <c r="F697" s="3">
        <v>80.540383148763794</v>
      </c>
      <c r="G697" s="3">
        <v>122.94852947670734</v>
      </c>
      <c r="H697" s="3">
        <v>102.41958559854538</v>
      </c>
      <c r="I697" s="3">
        <v>92.070581811276497</v>
      </c>
      <c r="J697" s="3">
        <v>103.23028643833823</v>
      </c>
      <c r="L697" s="2">
        <f t="shared" si="44"/>
        <v>100.19394065020606</v>
      </c>
      <c r="M697" s="2">
        <f t="shared" si="43"/>
        <v>90.89701516563764</v>
      </c>
      <c r="N697" s="2">
        <f t="shared" si="45"/>
        <v>109.49086613477448</v>
      </c>
      <c r="O697" s="17" t="str">
        <f t="shared" si="46"/>
        <v>ja</v>
      </c>
    </row>
    <row r="698" spans="1:15" ht="15" customHeight="1" x14ac:dyDescent="0.2">
      <c r="A698" s="3">
        <v>109.76821183940046</v>
      </c>
      <c r="B698" s="3">
        <v>90.125155591158546</v>
      </c>
      <c r="C698" s="3">
        <v>84.702549227222335</v>
      </c>
      <c r="D698" s="3">
        <v>99.144091589187155</v>
      </c>
      <c r="E698" s="3">
        <v>126.21623025333975</v>
      </c>
      <c r="F698" s="3">
        <v>82.461781655729283</v>
      </c>
      <c r="G698" s="3">
        <v>96.639240862350562</v>
      </c>
      <c r="H698" s="3">
        <v>120.48116130026756</v>
      </c>
      <c r="I698" s="3">
        <v>107.71905206420342</v>
      </c>
      <c r="J698" s="3">
        <v>110.05367948891944</v>
      </c>
      <c r="L698" s="2">
        <f t="shared" si="44"/>
        <v>102.73111538717785</v>
      </c>
      <c r="M698" s="2">
        <f t="shared" si="43"/>
        <v>93.434189902609432</v>
      </c>
      <c r="N698" s="2">
        <f t="shared" si="45"/>
        <v>112.02804087174627</v>
      </c>
      <c r="O698" s="17" t="str">
        <f t="shared" si="46"/>
        <v>ja</v>
      </c>
    </row>
    <row r="699" spans="1:15" ht="15" customHeight="1" x14ac:dyDescent="0.2">
      <c r="A699" s="3">
        <v>78.851724335981999</v>
      </c>
      <c r="B699" s="3">
        <v>77.385982674604747</v>
      </c>
      <c r="C699" s="3">
        <v>94.375059486628743</v>
      </c>
      <c r="D699" s="3">
        <v>107.76231559029839</v>
      </c>
      <c r="E699" s="3">
        <v>107.48160573493806</v>
      </c>
      <c r="F699" s="3">
        <v>86.989837452711072</v>
      </c>
      <c r="G699" s="3">
        <v>78.116738930111751</v>
      </c>
      <c r="H699" s="3">
        <v>91.448743230648688</v>
      </c>
      <c r="I699" s="3">
        <v>103.07894083562132</v>
      </c>
      <c r="J699" s="3">
        <v>123.28331447642995</v>
      </c>
      <c r="L699" s="2">
        <f t="shared" si="44"/>
        <v>94.877426274797472</v>
      </c>
      <c r="M699" s="2">
        <f t="shared" si="43"/>
        <v>85.580500790229053</v>
      </c>
      <c r="N699" s="2">
        <f t="shared" si="45"/>
        <v>104.17435175936589</v>
      </c>
      <c r="O699" s="17" t="str">
        <f t="shared" si="46"/>
        <v>ja</v>
      </c>
    </row>
    <row r="700" spans="1:15" ht="15" customHeight="1" x14ac:dyDescent="0.2">
      <c r="A700" s="3">
        <v>98.921020960551687</v>
      </c>
      <c r="B700" s="3">
        <v>99.668932559870882</v>
      </c>
      <c r="C700" s="3">
        <v>111.68480139313033</v>
      </c>
      <c r="D700" s="3">
        <v>111.27112909671268</v>
      </c>
      <c r="E700" s="3">
        <v>126.14774530229624</v>
      </c>
      <c r="F700" s="3">
        <v>85.068609476002166</v>
      </c>
      <c r="G700" s="3">
        <v>77.636662151780911</v>
      </c>
      <c r="H700" s="3">
        <v>128.79096427932382</v>
      </c>
      <c r="I700" s="3">
        <v>96.128894963476341</v>
      </c>
      <c r="J700" s="3">
        <v>82.595170422428055</v>
      </c>
      <c r="L700" s="2">
        <f t="shared" si="44"/>
        <v>101.79139306055731</v>
      </c>
      <c r="M700" s="2">
        <f t="shared" si="43"/>
        <v>92.494467575988892</v>
      </c>
      <c r="N700" s="2">
        <f t="shared" si="45"/>
        <v>111.08831854512573</v>
      </c>
      <c r="O700" s="17" t="str">
        <f t="shared" si="46"/>
        <v>ja</v>
      </c>
    </row>
    <row r="701" spans="1:15" ht="15" customHeight="1" x14ac:dyDescent="0.2">
      <c r="A701" s="3">
        <v>86.547925345803378</v>
      </c>
      <c r="B701" s="3">
        <v>77.292600306100212</v>
      </c>
      <c r="C701" s="3">
        <v>96.275823832547758</v>
      </c>
      <c r="D701" s="3">
        <v>97.487373093463248</v>
      </c>
      <c r="E701" s="3">
        <v>112.08213689096738</v>
      </c>
      <c r="F701" s="3">
        <v>83.505529144167667</v>
      </c>
      <c r="G701" s="3">
        <v>75.62263160943985</v>
      </c>
      <c r="H701" s="3">
        <v>93.965428757292102</v>
      </c>
      <c r="I701" s="3">
        <v>83.476095621881541</v>
      </c>
      <c r="J701" s="3">
        <v>118.81238631540327</v>
      </c>
      <c r="L701" s="2">
        <f t="shared" si="44"/>
        <v>92.506793091706641</v>
      </c>
      <c r="M701" s="2">
        <f t="shared" si="43"/>
        <v>83.209867607138222</v>
      </c>
      <c r="N701" s="2">
        <f t="shared" si="45"/>
        <v>101.80371857627506</v>
      </c>
      <c r="O701" s="17" t="str">
        <f t="shared" si="46"/>
        <v>ja</v>
      </c>
    </row>
    <row r="702" spans="1:15" ht="15" customHeight="1" x14ac:dyDescent="0.2">
      <c r="A702" s="3">
        <v>92.535276760463603</v>
      </c>
      <c r="B702" s="3">
        <v>87.066576068173163</v>
      </c>
      <c r="C702" s="3">
        <v>71.941360854543746</v>
      </c>
      <c r="D702" s="3">
        <v>121.53340119548375</v>
      </c>
      <c r="E702" s="3">
        <v>119.66104719031136</v>
      </c>
      <c r="F702" s="3">
        <v>116.6508129950671</v>
      </c>
      <c r="G702" s="3">
        <v>81.414725880313199</v>
      </c>
      <c r="H702" s="3">
        <v>52.09218468517065</v>
      </c>
      <c r="I702" s="3">
        <v>135.37043085088953</v>
      </c>
      <c r="J702" s="3">
        <v>125.59434051363496</v>
      </c>
      <c r="L702" s="2">
        <f t="shared" si="44"/>
        <v>100.38601569940511</v>
      </c>
      <c r="M702" s="2">
        <f t="shared" si="43"/>
        <v>91.089090214836688</v>
      </c>
      <c r="N702" s="2">
        <f t="shared" si="45"/>
        <v>109.68294118397353</v>
      </c>
      <c r="O702" s="17" t="str">
        <f t="shared" si="46"/>
        <v>ja</v>
      </c>
    </row>
    <row r="703" spans="1:15" ht="15" customHeight="1" x14ac:dyDescent="0.2">
      <c r="A703" s="3">
        <v>121.64008492400171</v>
      </c>
      <c r="B703" s="3">
        <v>119.91581939364551</v>
      </c>
      <c r="C703" s="3">
        <v>93.439053014299134</v>
      </c>
      <c r="D703" s="3">
        <v>93.119359942284063</v>
      </c>
      <c r="E703" s="3">
        <v>123.87539552728413</v>
      </c>
      <c r="F703" s="3">
        <v>105.38926769877435</v>
      </c>
      <c r="G703" s="3">
        <v>92.799087067396613</v>
      </c>
      <c r="H703" s="3">
        <v>86.086982062261086</v>
      </c>
      <c r="I703" s="3">
        <v>119.21466719068121</v>
      </c>
      <c r="J703" s="3">
        <v>96.415300529406522</v>
      </c>
      <c r="L703" s="2">
        <f t="shared" si="44"/>
        <v>105.18950173500343</v>
      </c>
      <c r="M703" s="2">
        <f t="shared" si="43"/>
        <v>95.892576250435013</v>
      </c>
      <c r="N703" s="2">
        <f t="shared" si="45"/>
        <v>114.48642721957185</v>
      </c>
      <c r="O703" s="17" t="str">
        <f t="shared" si="46"/>
        <v>ja</v>
      </c>
    </row>
    <row r="704" spans="1:15" ht="15" customHeight="1" x14ac:dyDescent="0.2">
      <c r="A704" s="3">
        <v>102.96770394925261</v>
      </c>
      <c r="B704" s="3">
        <v>94.099567857119837</v>
      </c>
      <c r="C704" s="3">
        <v>104.15178078583267</v>
      </c>
      <c r="D704" s="3">
        <v>93.487006122450111</v>
      </c>
      <c r="E704" s="3">
        <v>99.943196371532395</v>
      </c>
      <c r="F704" s="3">
        <v>119.57469066837803</v>
      </c>
      <c r="G704" s="3">
        <v>109.56765120463388</v>
      </c>
      <c r="H704" s="3">
        <v>91.6075580586039</v>
      </c>
      <c r="I704" s="3">
        <v>94.959364357782761</v>
      </c>
      <c r="J704" s="3">
        <v>111.53925381913723</v>
      </c>
      <c r="L704" s="2">
        <f t="shared" si="44"/>
        <v>102.18977731947234</v>
      </c>
      <c r="M704" s="2">
        <f t="shared" si="43"/>
        <v>92.892851834903922</v>
      </c>
      <c r="N704" s="2">
        <f t="shared" si="45"/>
        <v>111.48670280404076</v>
      </c>
      <c r="O704" s="17" t="str">
        <f t="shared" si="46"/>
        <v>ja</v>
      </c>
    </row>
    <row r="705" spans="1:15" ht="15" customHeight="1" x14ac:dyDescent="0.2">
      <c r="A705" s="3">
        <v>102.51262690653675</v>
      </c>
      <c r="B705" s="3">
        <v>108.63374225446023</v>
      </c>
      <c r="C705" s="3">
        <v>100.36551455195877</v>
      </c>
      <c r="D705" s="3">
        <v>101.63320237334119</v>
      </c>
      <c r="E705" s="3">
        <v>90.982888675716822</v>
      </c>
      <c r="F705" s="3">
        <v>119.39590674737701</v>
      </c>
      <c r="G705" s="3">
        <v>82.125495989748742</v>
      </c>
      <c r="H705" s="3">
        <v>53.541555441915989</v>
      </c>
      <c r="I705" s="3">
        <v>111.88162741527776</v>
      </c>
      <c r="J705" s="3">
        <v>101.86774968824466</v>
      </c>
      <c r="L705" s="2">
        <f t="shared" si="44"/>
        <v>97.294031004457793</v>
      </c>
      <c r="M705" s="2">
        <f t="shared" si="43"/>
        <v>87.997105519889374</v>
      </c>
      <c r="N705" s="2">
        <f t="shared" si="45"/>
        <v>106.59095648902621</v>
      </c>
      <c r="O705" s="17" t="str">
        <f t="shared" si="46"/>
        <v>ja</v>
      </c>
    </row>
    <row r="706" spans="1:15" ht="15" customHeight="1" x14ac:dyDescent="0.2">
      <c r="A706" s="3">
        <v>81.613359523180407</v>
      </c>
      <c r="B706" s="3">
        <v>110.28761289489921</v>
      </c>
      <c r="C706" s="3">
        <v>108.13998894955148</v>
      </c>
      <c r="D706" s="3">
        <v>82.545614329865202</v>
      </c>
      <c r="E706" s="3">
        <v>111.67392156276037</v>
      </c>
      <c r="F706" s="3">
        <v>95.854187773147714</v>
      </c>
      <c r="G706" s="3">
        <v>95.003054209519178</v>
      </c>
      <c r="H706" s="3">
        <v>112.93342393182684</v>
      </c>
      <c r="I706" s="3">
        <v>100.43092995838379</v>
      </c>
      <c r="J706" s="3">
        <v>98.724194938404253</v>
      </c>
      <c r="L706" s="2">
        <f t="shared" si="44"/>
        <v>99.720628807153844</v>
      </c>
      <c r="M706" s="2">
        <f t="shared" si="43"/>
        <v>90.423703322585425</v>
      </c>
      <c r="N706" s="2">
        <f t="shared" si="45"/>
        <v>109.01755429172226</v>
      </c>
      <c r="O706" s="17" t="str">
        <f t="shared" si="46"/>
        <v>ja</v>
      </c>
    </row>
    <row r="707" spans="1:15" ht="15" customHeight="1" x14ac:dyDescent="0.2">
      <c r="A707" s="3">
        <v>101.58819943862909</v>
      </c>
      <c r="B707" s="3">
        <v>101.00191641649872</v>
      </c>
      <c r="C707" s="3">
        <v>93.703204381745309</v>
      </c>
      <c r="D707" s="3">
        <v>119.87434643524466</v>
      </c>
      <c r="E707" s="3">
        <v>113.0252033159195</v>
      </c>
      <c r="F707" s="3">
        <v>121.77084752474912</v>
      </c>
      <c r="G707" s="3">
        <v>106.23792857368244</v>
      </c>
      <c r="H707" s="3">
        <v>71.659235598053783</v>
      </c>
      <c r="I707" s="3">
        <v>85.184911110991379</v>
      </c>
      <c r="J707" s="3">
        <v>107.72691350903187</v>
      </c>
      <c r="L707" s="2">
        <f t="shared" si="44"/>
        <v>102.17727063045459</v>
      </c>
      <c r="M707" s="2">
        <f t="shared" si="43"/>
        <v>92.880345145886167</v>
      </c>
      <c r="N707" s="2">
        <f t="shared" si="45"/>
        <v>111.47419611502301</v>
      </c>
      <c r="O707" s="17" t="str">
        <f t="shared" si="46"/>
        <v>ja</v>
      </c>
    </row>
    <row r="708" spans="1:15" ht="15" customHeight="1" x14ac:dyDescent="0.2">
      <c r="A708" s="3">
        <v>116.89091959633515</v>
      </c>
      <c r="B708" s="3">
        <v>112.29765302923624</v>
      </c>
      <c r="C708" s="3">
        <v>115.90846068211249</v>
      </c>
      <c r="D708" s="3">
        <v>86.230977810919285</v>
      </c>
      <c r="E708" s="3">
        <v>84.663907071080757</v>
      </c>
      <c r="F708" s="3">
        <v>99.19925812719157</v>
      </c>
      <c r="G708" s="3">
        <v>65.178812999511138</v>
      </c>
      <c r="H708" s="3">
        <v>105.55115207134804</v>
      </c>
      <c r="I708" s="3">
        <v>92.210126720237895</v>
      </c>
      <c r="J708" s="3">
        <v>96.695703430305002</v>
      </c>
      <c r="L708" s="2">
        <f t="shared" si="44"/>
        <v>97.482697153827758</v>
      </c>
      <c r="M708" s="2">
        <f t="shared" si="43"/>
        <v>88.185771669259339</v>
      </c>
      <c r="N708" s="2">
        <f t="shared" si="45"/>
        <v>106.77962263839618</v>
      </c>
      <c r="O708" s="17" t="str">
        <f t="shared" si="46"/>
        <v>ja</v>
      </c>
    </row>
    <row r="709" spans="1:15" ht="15" customHeight="1" x14ac:dyDescent="0.2">
      <c r="A709" s="3">
        <v>73.762623994844034</v>
      </c>
      <c r="B709" s="3">
        <v>84.143789788504364</v>
      </c>
      <c r="C709" s="3">
        <v>110.72314717021072</v>
      </c>
      <c r="D709" s="3">
        <v>122.16313532699132</v>
      </c>
      <c r="E709" s="3">
        <v>96.760334397549741</v>
      </c>
      <c r="F709" s="3">
        <v>94.685322235454805</v>
      </c>
      <c r="G709" s="3">
        <v>109.57046495386749</v>
      </c>
      <c r="H709" s="3">
        <v>87.482635788182961</v>
      </c>
      <c r="I709" s="3">
        <v>111.91777982967324</v>
      </c>
      <c r="J709" s="3">
        <v>93.55503064180084</v>
      </c>
      <c r="L709" s="2">
        <f t="shared" si="44"/>
        <v>98.476426412707951</v>
      </c>
      <c r="M709" s="2">
        <f t="shared" si="43"/>
        <v>89.179500928139532</v>
      </c>
      <c r="N709" s="2">
        <f t="shared" si="45"/>
        <v>107.77335189727637</v>
      </c>
      <c r="O709" s="17" t="str">
        <f t="shared" si="46"/>
        <v>ja</v>
      </c>
    </row>
    <row r="710" spans="1:15" ht="15" customHeight="1" x14ac:dyDescent="0.2">
      <c r="A710" s="3">
        <v>104.02434352508863</v>
      </c>
      <c r="B710" s="3">
        <v>80.865857196477009</v>
      </c>
      <c r="C710" s="3">
        <v>70.432918416918255</v>
      </c>
      <c r="D710" s="3">
        <v>99.888115098656272</v>
      </c>
      <c r="E710" s="3">
        <v>97.763922010562965</v>
      </c>
      <c r="F710" s="3">
        <v>110.42451458488358</v>
      </c>
      <c r="G710" s="3">
        <v>85.855947670643218</v>
      </c>
      <c r="H710" s="3">
        <v>121.10803052346455</v>
      </c>
      <c r="I710" s="3">
        <v>121.66279955417849</v>
      </c>
      <c r="J710" s="3">
        <v>125.19045665394515</v>
      </c>
      <c r="L710" s="2">
        <f t="shared" si="44"/>
        <v>101.72169052348181</v>
      </c>
      <c r="M710" s="2">
        <f t="shared" si="43"/>
        <v>92.424765038913392</v>
      </c>
      <c r="N710" s="2">
        <f t="shared" si="45"/>
        <v>111.01861600805023</v>
      </c>
      <c r="O710" s="17" t="str">
        <f t="shared" si="46"/>
        <v>ja</v>
      </c>
    </row>
    <row r="711" spans="1:15" ht="15" customHeight="1" x14ac:dyDescent="0.2">
      <c r="A711" s="3">
        <v>117.52914613462053</v>
      </c>
      <c r="B711" s="3">
        <v>84.859982760099228</v>
      </c>
      <c r="C711" s="3">
        <v>97.124689343763748</v>
      </c>
      <c r="D711" s="3">
        <v>72.916521073784679</v>
      </c>
      <c r="E711" s="3">
        <v>92.531388670613524</v>
      </c>
      <c r="F711" s="3">
        <v>104.18397689827543</v>
      </c>
      <c r="G711" s="3">
        <v>100.07973994797794</v>
      </c>
      <c r="H711" s="3">
        <v>98.660842948083882</v>
      </c>
      <c r="I711" s="3">
        <v>80.537722876761109</v>
      </c>
      <c r="J711" s="3">
        <v>114.22120021743467</v>
      </c>
      <c r="L711" s="2">
        <f t="shared" si="44"/>
        <v>96.264521087141475</v>
      </c>
      <c r="M711" s="2">
        <f t="shared" si="43"/>
        <v>86.967595602573056</v>
      </c>
      <c r="N711" s="2">
        <f t="shared" si="45"/>
        <v>105.56144657170989</v>
      </c>
      <c r="O711" s="17" t="str">
        <f t="shared" si="46"/>
        <v>ja</v>
      </c>
    </row>
    <row r="712" spans="1:15" ht="15" customHeight="1" x14ac:dyDescent="0.2">
      <c r="A712" s="3">
        <v>106.97765472068568</v>
      </c>
      <c r="B712" s="3">
        <v>107.65232357480272</v>
      </c>
      <c r="C712" s="3">
        <v>93.878236637101509</v>
      </c>
      <c r="D712" s="3">
        <v>104.78033825856983</v>
      </c>
      <c r="E712" s="3">
        <v>107.30410079086141</v>
      </c>
      <c r="F712" s="3">
        <v>100.76627770795312</v>
      </c>
      <c r="G712" s="3">
        <v>87.195906214765273</v>
      </c>
      <c r="H712" s="3">
        <v>97.562986209231894</v>
      </c>
      <c r="I712" s="3">
        <v>69.459804560756311</v>
      </c>
      <c r="J712" s="3">
        <v>101.66553490998922</v>
      </c>
      <c r="L712" s="2">
        <f t="shared" si="44"/>
        <v>97.724316358471697</v>
      </c>
      <c r="M712" s="2">
        <f t="shared" ref="M712:M775" si="47">L712-CONFIDENCE((100-$O$3)/100,15,10)</f>
        <v>88.427390873903278</v>
      </c>
      <c r="N712" s="2">
        <f t="shared" si="45"/>
        <v>107.02124184304012</v>
      </c>
      <c r="O712" s="17" t="str">
        <f t="shared" si="46"/>
        <v>ja</v>
      </c>
    </row>
    <row r="713" spans="1:15" ht="15" customHeight="1" x14ac:dyDescent="0.2">
      <c r="A713" s="3">
        <v>78.953565005213022</v>
      </c>
      <c r="B713" s="3">
        <v>113.69572828480159</v>
      </c>
      <c r="C713" s="3">
        <v>77.117840899154544</v>
      </c>
      <c r="D713" s="3">
        <v>122.88215910084546</v>
      </c>
      <c r="E713" s="3">
        <v>72.271098158671521</v>
      </c>
      <c r="F713" s="3">
        <v>100.35287825994601</v>
      </c>
      <c r="G713" s="3">
        <v>102.29526904149679</v>
      </c>
      <c r="H713" s="3">
        <v>82.950214416632662</v>
      </c>
      <c r="I713" s="3">
        <v>90.096625879232306</v>
      </c>
      <c r="J713" s="3">
        <v>120.660422705987</v>
      </c>
      <c r="L713" s="2">
        <f t="shared" si="44"/>
        <v>96.127580175198091</v>
      </c>
      <c r="M713" s="2">
        <f t="shared" si="47"/>
        <v>86.830654690629672</v>
      </c>
      <c r="N713" s="2">
        <f t="shared" si="45"/>
        <v>105.42450565976651</v>
      </c>
      <c r="O713" s="17" t="str">
        <f t="shared" si="46"/>
        <v>ja</v>
      </c>
    </row>
    <row r="714" spans="1:15" ht="15" customHeight="1" x14ac:dyDescent="0.2">
      <c r="A714" s="3">
        <v>109.34369381866418</v>
      </c>
      <c r="B714" s="3">
        <v>103.84382019547047</v>
      </c>
      <c r="C714" s="3">
        <v>94.792722191050416</v>
      </c>
      <c r="D714" s="3">
        <v>99.712537146479008</v>
      </c>
      <c r="E714" s="3">
        <v>112.86036876990693</v>
      </c>
      <c r="F714" s="3">
        <v>97.473406665449147</v>
      </c>
      <c r="G714" s="3">
        <v>95.844655131804757</v>
      </c>
      <c r="H714" s="3">
        <v>116.87362782831769</v>
      </c>
      <c r="I714" s="3">
        <v>88.634294822986703</v>
      </c>
      <c r="J714" s="3">
        <v>109.92620812212408</v>
      </c>
      <c r="L714" s="2">
        <f t="shared" si="44"/>
        <v>102.93053346922534</v>
      </c>
      <c r="M714" s="2">
        <f t="shared" si="47"/>
        <v>93.633607984656919</v>
      </c>
      <c r="N714" s="2">
        <f t="shared" si="45"/>
        <v>112.22745895379376</v>
      </c>
      <c r="O714" s="17" t="str">
        <f t="shared" si="46"/>
        <v>ja</v>
      </c>
    </row>
    <row r="715" spans="1:15" ht="15" customHeight="1" x14ac:dyDescent="0.2">
      <c r="A715" s="3">
        <v>75.182458911149297</v>
      </c>
      <c r="B715" s="3">
        <v>85.239003308379324</v>
      </c>
      <c r="C715" s="3">
        <v>95.179791767441202</v>
      </c>
      <c r="D715" s="3">
        <v>108.82538415680756</v>
      </c>
      <c r="E715" s="3">
        <v>92.872380971675739</v>
      </c>
      <c r="F715" s="3">
        <v>94.512694456716417</v>
      </c>
      <c r="G715" s="3">
        <v>71.209035720676184</v>
      </c>
      <c r="H715" s="3">
        <v>93.798326158866985</v>
      </c>
      <c r="I715" s="3">
        <v>115.92660510141286</v>
      </c>
      <c r="J715" s="3">
        <v>86.556520070735132</v>
      </c>
      <c r="L715" s="2">
        <f t="shared" si="44"/>
        <v>91.93022006238607</v>
      </c>
      <c r="M715" s="2">
        <f t="shared" si="47"/>
        <v>82.633294577817651</v>
      </c>
      <c r="N715" s="2">
        <f t="shared" si="45"/>
        <v>101.22714554695449</v>
      </c>
      <c r="O715" s="17" t="str">
        <f t="shared" si="46"/>
        <v>ja</v>
      </c>
    </row>
    <row r="716" spans="1:15" ht="15" customHeight="1" x14ac:dyDescent="0.2">
      <c r="A716" s="3">
        <v>94.482016063557239</v>
      </c>
      <c r="B716" s="3">
        <v>99.523146243518568</v>
      </c>
      <c r="C716" s="3">
        <v>91.790775766276056</v>
      </c>
      <c r="D716" s="3">
        <v>95.764710547518916</v>
      </c>
      <c r="E716" s="3">
        <v>110.41721588990185</v>
      </c>
      <c r="F716" s="3">
        <v>104.11840801461949</v>
      </c>
      <c r="G716" s="3">
        <v>119.92686975427205</v>
      </c>
      <c r="H716" s="3">
        <v>111.97292931465199</v>
      </c>
      <c r="I716" s="3">
        <v>91.072093052935088</v>
      </c>
      <c r="J716" s="3">
        <v>101.37372353492538</v>
      </c>
      <c r="L716" s="2">
        <f t="shared" si="44"/>
        <v>102.04418881821766</v>
      </c>
      <c r="M716" s="2">
        <f t="shared" si="47"/>
        <v>92.747263333649244</v>
      </c>
      <c r="N716" s="2">
        <f t="shared" si="45"/>
        <v>111.34111430278608</v>
      </c>
      <c r="O716" s="17" t="str">
        <f t="shared" si="46"/>
        <v>ja</v>
      </c>
    </row>
    <row r="717" spans="1:15" ht="15" customHeight="1" x14ac:dyDescent="0.2">
      <c r="A717" s="3">
        <v>110.48450712914928</v>
      </c>
      <c r="B717" s="3">
        <v>74.903130350867286</v>
      </c>
      <c r="C717" s="3">
        <v>122.38427896372741</v>
      </c>
      <c r="D717" s="3">
        <v>106.96360302754329</v>
      </c>
      <c r="E717" s="3">
        <v>110.08531285151548</v>
      </c>
      <c r="F717" s="3">
        <v>102.31153762797476</v>
      </c>
      <c r="G717" s="3">
        <v>107.47771764508798</v>
      </c>
      <c r="H717" s="3">
        <v>87.209105256624753</v>
      </c>
      <c r="I717" s="3">
        <v>108.73142198543064</v>
      </c>
      <c r="J717" s="3">
        <v>94.245575862805708</v>
      </c>
      <c r="L717" s="2">
        <f t="shared" si="44"/>
        <v>102.47961907007266</v>
      </c>
      <c r="M717" s="2">
        <f t="shared" si="47"/>
        <v>93.182693585504239</v>
      </c>
      <c r="N717" s="2">
        <f t="shared" si="45"/>
        <v>111.77654455464108</v>
      </c>
      <c r="O717" s="17" t="str">
        <f t="shared" si="46"/>
        <v>ja</v>
      </c>
    </row>
    <row r="718" spans="1:15" ht="15" customHeight="1" x14ac:dyDescent="0.2">
      <c r="A718" s="3">
        <v>95.98278463963652</v>
      </c>
      <c r="B718" s="3">
        <v>94.209747455897741</v>
      </c>
      <c r="C718" s="3">
        <v>72.951582094538026</v>
      </c>
      <c r="D718" s="3">
        <v>95.660704144029296</v>
      </c>
      <c r="E718" s="3">
        <v>96.890585407527396</v>
      </c>
      <c r="F718" s="3">
        <v>105.7322040447616</v>
      </c>
      <c r="G718" s="3">
        <v>110.15591237774061</v>
      </c>
      <c r="H718" s="3">
        <v>89.481796092150034</v>
      </c>
      <c r="I718" s="3">
        <v>93.631718098185956</v>
      </c>
      <c r="J718" s="3">
        <v>132.5696419167798</v>
      </c>
      <c r="L718" s="2">
        <f t="shared" si="44"/>
        <v>98.726667627124698</v>
      </c>
      <c r="M718" s="2">
        <f t="shared" si="47"/>
        <v>89.429742142556279</v>
      </c>
      <c r="N718" s="2">
        <f t="shared" si="45"/>
        <v>108.02359311169312</v>
      </c>
      <c r="O718" s="17" t="str">
        <f t="shared" si="46"/>
        <v>ja</v>
      </c>
    </row>
    <row r="719" spans="1:15" ht="15" customHeight="1" x14ac:dyDescent="0.2">
      <c r="A719" s="3">
        <v>115.62336819915799</v>
      </c>
      <c r="B719" s="3">
        <v>99.349751078625559</v>
      </c>
      <c r="C719" s="3">
        <v>95.341420344630023</v>
      </c>
      <c r="D719" s="3">
        <v>95.501326566227362</v>
      </c>
      <c r="E719" s="3">
        <v>104.55992790193704</v>
      </c>
      <c r="F719" s="3">
        <v>107.84770008976921</v>
      </c>
      <c r="G719" s="3">
        <v>126.52291186677758</v>
      </c>
      <c r="H719" s="3">
        <v>101.26315171655733</v>
      </c>
      <c r="I719" s="3">
        <v>105.76801539864391</v>
      </c>
      <c r="J719" s="3">
        <v>103.29137037624605</v>
      </c>
      <c r="L719" s="2">
        <f t="shared" si="44"/>
        <v>105.50689435385721</v>
      </c>
      <c r="M719" s="2">
        <f t="shared" si="47"/>
        <v>96.209968869288787</v>
      </c>
      <c r="N719" s="2">
        <f t="shared" si="45"/>
        <v>114.80381983842562</v>
      </c>
      <c r="O719" s="17" t="str">
        <f t="shared" si="46"/>
        <v>ja</v>
      </c>
    </row>
    <row r="720" spans="1:15" ht="15" customHeight="1" x14ac:dyDescent="0.2">
      <c r="A720" s="3">
        <v>77.925335770123638</v>
      </c>
      <c r="B720" s="3">
        <v>111.50687012341223</v>
      </c>
      <c r="C720" s="3">
        <v>101.65629217008245</v>
      </c>
      <c r="D720" s="3">
        <v>130.71536411880516</v>
      </c>
      <c r="E720" s="3">
        <v>111.39936784966267</v>
      </c>
      <c r="F720" s="3">
        <v>106.76103013574902</v>
      </c>
      <c r="G720" s="3">
        <v>113.80752792101703</v>
      </c>
      <c r="H720" s="3">
        <v>89.929062849114416</v>
      </c>
      <c r="I720" s="3">
        <v>106.59379111311864</v>
      </c>
      <c r="J720" s="3">
        <v>113.63317778668716</v>
      </c>
      <c r="L720" s="2">
        <f t="shared" ref="L720:L783" si="48">AVERAGE(A720:J720)</f>
        <v>106.39278198377724</v>
      </c>
      <c r="M720" s="2">
        <f t="shared" si="47"/>
        <v>97.095856499208821</v>
      </c>
      <c r="N720" s="2">
        <f t="shared" ref="N720:N783" si="49">L720+CONFIDENCE((100-$O$3)/100,15,10)</f>
        <v>115.68970746834566</v>
      </c>
      <c r="O720" s="17" t="str">
        <f t="shared" ref="O720:O783" si="50">IF(OR(M720&gt;100,N720&lt;100),"nei","ja")</f>
        <v>ja</v>
      </c>
    </row>
    <row r="721" spans="1:15" ht="15" customHeight="1" x14ac:dyDescent="0.2">
      <c r="A721" s="3">
        <v>78.026494318328332</v>
      </c>
      <c r="B721" s="3">
        <v>129.62342477985658</v>
      </c>
      <c r="C721" s="3">
        <v>99.742379941380932</v>
      </c>
      <c r="D721" s="3">
        <v>79.301037456025369</v>
      </c>
      <c r="E721" s="3">
        <v>117.90018586689257</v>
      </c>
      <c r="F721" s="3">
        <v>90.810465533286333</v>
      </c>
      <c r="G721" s="3">
        <v>110.05081458060886</v>
      </c>
      <c r="H721" s="3">
        <v>120.36520072579151</v>
      </c>
      <c r="I721" s="3">
        <v>103.09652250507497</v>
      </c>
      <c r="J721" s="3">
        <v>108.25458528197487</v>
      </c>
      <c r="L721" s="2">
        <f t="shared" si="48"/>
        <v>103.71711109892203</v>
      </c>
      <c r="M721" s="2">
        <f t="shared" si="47"/>
        <v>94.420185614353613</v>
      </c>
      <c r="N721" s="2">
        <f t="shared" si="49"/>
        <v>113.01403658349045</v>
      </c>
      <c r="O721" s="17" t="str">
        <f t="shared" si="50"/>
        <v>ja</v>
      </c>
    </row>
    <row r="722" spans="1:15" ht="15" customHeight="1" x14ac:dyDescent="0.2">
      <c r="A722" s="3">
        <v>102.58714862866327</v>
      </c>
      <c r="B722" s="3">
        <v>114.59244458601461</v>
      </c>
      <c r="C722" s="3">
        <v>92.057382769417018</v>
      </c>
      <c r="D722" s="3">
        <v>89.012940204702318</v>
      </c>
      <c r="E722" s="3">
        <v>104.77914454677375</v>
      </c>
      <c r="F722" s="3">
        <v>116.2570927386696</v>
      </c>
      <c r="G722" s="3">
        <v>96.82020757063583</v>
      </c>
      <c r="H722" s="3">
        <v>123.36400939384475</v>
      </c>
      <c r="I722" s="3">
        <v>94.741494901973056</v>
      </c>
      <c r="J722" s="3">
        <v>120.21049567701994</v>
      </c>
      <c r="L722" s="2">
        <f t="shared" si="48"/>
        <v>105.44223610177141</v>
      </c>
      <c r="M722" s="2">
        <f t="shared" si="47"/>
        <v>96.145310617202995</v>
      </c>
      <c r="N722" s="2">
        <f t="shared" si="49"/>
        <v>114.73916158633983</v>
      </c>
      <c r="O722" s="17" t="str">
        <f t="shared" si="50"/>
        <v>ja</v>
      </c>
    </row>
    <row r="723" spans="1:15" ht="15" customHeight="1" x14ac:dyDescent="0.2">
      <c r="A723" s="3">
        <v>120.30189989454811</v>
      </c>
      <c r="B723" s="3">
        <v>87.018247793457704</v>
      </c>
      <c r="C723" s="3">
        <v>93.6392555355269</v>
      </c>
      <c r="D723" s="3">
        <v>122.28346147603588</v>
      </c>
      <c r="E723" s="3">
        <v>105.02242301081424</v>
      </c>
      <c r="F723" s="3">
        <v>120.10579009947833</v>
      </c>
      <c r="G723" s="3">
        <v>121.73142092942726</v>
      </c>
      <c r="H723" s="3">
        <v>115.89638713994646</v>
      </c>
      <c r="I723" s="3">
        <v>70.295539242215455</v>
      </c>
      <c r="J723" s="3">
        <v>99.280839801940601</v>
      </c>
      <c r="L723" s="2">
        <f t="shared" si="48"/>
        <v>105.55752649233909</v>
      </c>
      <c r="M723" s="2">
        <f t="shared" si="47"/>
        <v>96.260601007770674</v>
      </c>
      <c r="N723" s="2">
        <f t="shared" si="49"/>
        <v>114.85445197690751</v>
      </c>
      <c r="O723" s="17" t="str">
        <f t="shared" si="50"/>
        <v>ja</v>
      </c>
    </row>
    <row r="724" spans="1:15" ht="15" customHeight="1" x14ac:dyDescent="0.2">
      <c r="A724" s="3">
        <v>89.096806984889554</v>
      </c>
      <c r="B724" s="3">
        <v>77.860807121032849</v>
      </c>
      <c r="C724" s="3">
        <v>95.339015868012211</v>
      </c>
      <c r="D724" s="3">
        <v>87.355386110721156</v>
      </c>
      <c r="E724" s="3">
        <v>96.486087638913887</v>
      </c>
      <c r="F724" s="3">
        <v>101.40022393679828</v>
      </c>
      <c r="G724" s="3">
        <v>78.463392835692503</v>
      </c>
      <c r="H724" s="3">
        <v>104.43390604232263</v>
      </c>
      <c r="I724" s="3">
        <v>87.906744536303449</v>
      </c>
      <c r="J724" s="3">
        <v>88.993431543349288</v>
      </c>
      <c r="L724" s="2">
        <f t="shared" si="48"/>
        <v>90.733580261803581</v>
      </c>
      <c r="M724" s="2">
        <f t="shared" si="47"/>
        <v>81.436654777235162</v>
      </c>
      <c r="N724" s="2">
        <f t="shared" si="49"/>
        <v>100.030505746372</v>
      </c>
      <c r="O724" s="17" t="str">
        <f t="shared" si="50"/>
        <v>ja</v>
      </c>
    </row>
    <row r="725" spans="1:15" ht="15" customHeight="1" x14ac:dyDescent="0.2">
      <c r="A725" s="3">
        <v>119.75899976969231</v>
      </c>
      <c r="B725" s="3">
        <v>108.80901325217565</v>
      </c>
      <c r="C725" s="3">
        <v>79.851850184786599</v>
      </c>
      <c r="D725" s="3">
        <v>75.023183651501313</v>
      </c>
      <c r="E725" s="3">
        <v>127.92780833260622</v>
      </c>
      <c r="F725" s="3">
        <v>94.925360624620225</v>
      </c>
      <c r="G725" s="3">
        <v>101.61127218234469</v>
      </c>
      <c r="H725" s="3">
        <v>114.70523329771822</v>
      </c>
      <c r="I725" s="3">
        <v>86.941304541687714</v>
      </c>
      <c r="J725" s="3">
        <v>114.37662149328389</v>
      </c>
      <c r="L725" s="2">
        <f t="shared" si="48"/>
        <v>102.39306473304168</v>
      </c>
      <c r="M725" s="2">
        <f t="shared" si="47"/>
        <v>93.096139248473264</v>
      </c>
      <c r="N725" s="2">
        <f t="shared" si="49"/>
        <v>111.6899902176101</v>
      </c>
      <c r="O725" s="17" t="str">
        <f t="shared" si="50"/>
        <v>ja</v>
      </c>
    </row>
    <row r="726" spans="1:15" ht="15" customHeight="1" x14ac:dyDescent="0.2">
      <c r="A726" s="3">
        <v>75.444734445773065</v>
      </c>
      <c r="B726" s="3">
        <v>108.7613329924352</v>
      </c>
      <c r="C726" s="3">
        <v>62.081710691563785</v>
      </c>
      <c r="D726" s="3">
        <v>121.59144969482441</v>
      </c>
      <c r="E726" s="3">
        <v>94.965435234917095</v>
      </c>
      <c r="F726" s="3">
        <v>94.360274513383047</v>
      </c>
      <c r="G726" s="3">
        <v>87.008220614370657</v>
      </c>
      <c r="H726" s="3">
        <v>102.48005562752951</v>
      </c>
      <c r="I726" s="3">
        <v>98.061684891581535</v>
      </c>
      <c r="J726" s="3">
        <v>90.951255313120782</v>
      </c>
      <c r="L726" s="2">
        <f t="shared" si="48"/>
        <v>93.570615401949908</v>
      </c>
      <c r="M726" s="2">
        <f t="shared" si="47"/>
        <v>84.273689917381489</v>
      </c>
      <c r="N726" s="2">
        <f t="shared" si="49"/>
        <v>102.86754088651833</v>
      </c>
      <c r="O726" s="17" t="str">
        <f t="shared" si="50"/>
        <v>ja</v>
      </c>
    </row>
    <row r="727" spans="1:15" ht="15" customHeight="1" x14ac:dyDescent="0.2">
      <c r="A727" s="3">
        <v>98.370242337841773</v>
      </c>
      <c r="B727" s="3">
        <v>87.443584359425586</v>
      </c>
      <c r="C727" s="3">
        <v>111.63047045338317</v>
      </c>
      <c r="D727" s="3">
        <v>62.274341669399291</v>
      </c>
      <c r="E727" s="3">
        <v>109.07630237634294</v>
      </c>
      <c r="F727" s="3">
        <v>63.585651130415499</v>
      </c>
      <c r="G727" s="3">
        <v>97.370935034268769</v>
      </c>
      <c r="H727" s="3">
        <v>78.950495460594539</v>
      </c>
      <c r="I727" s="3">
        <v>110.132839634025</v>
      </c>
      <c r="J727" s="3">
        <v>90.253070336621022</v>
      </c>
      <c r="L727" s="2">
        <f t="shared" si="48"/>
        <v>90.908793279231759</v>
      </c>
      <c r="M727" s="2">
        <f t="shared" si="47"/>
        <v>81.61186779466334</v>
      </c>
      <c r="N727" s="2">
        <f t="shared" si="49"/>
        <v>100.20571876380018</v>
      </c>
      <c r="O727" s="17" t="str">
        <f t="shared" si="50"/>
        <v>ja</v>
      </c>
    </row>
    <row r="728" spans="1:15" ht="15" customHeight="1" x14ac:dyDescent="0.2">
      <c r="A728" s="3">
        <v>101.98227780856541</v>
      </c>
      <c r="B728" s="3">
        <v>103.97797634832386</v>
      </c>
      <c r="C728" s="3">
        <v>129.6882262773579</v>
      </c>
      <c r="D728" s="3">
        <v>111.21338755183388</v>
      </c>
      <c r="E728" s="3">
        <v>106.54957261758682</v>
      </c>
      <c r="F728" s="3">
        <v>102.47889602178475</v>
      </c>
      <c r="G728" s="3">
        <v>91.721369951847009</v>
      </c>
      <c r="H728" s="3">
        <v>115.91650971022318</v>
      </c>
      <c r="I728" s="3">
        <v>99.370436398749007</v>
      </c>
      <c r="J728" s="3">
        <v>100.14974261830503</v>
      </c>
      <c r="L728" s="2">
        <f t="shared" si="48"/>
        <v>106.30483953045768</v>
      </c>
      <c r="M728" s="2">
        <f t="shared" si="47"/>
        <v>97.007914045889265</v>
      </c>
      <c r="N728" s="2">
        <f t="shared" si="49"/>
        <v>115.6017650150261</v>
      </c>
      <c r="O728" s="17" t="str">
        <f t="shared" si="50"/>
        <v>ja</v>
      </c>
    </row>
    <row r="729" spans="1:15" ht="15" customHeight="1" x14ac:dyDescent="0.2">
      <c r="A729" s="3">
        <v>104.32613092016254</v>
      </c>
      <c r="B729" s="3">
        <v>104.70073473479715</v>
      </c>
      <c r="C729" s="3">
        <v>100.80534618973616</v>
      </c>
      <c r="D729" s="3">
        <v>108.86088855622802</v>
      </c>
      <c r="E729" s="3">
        <v>119.04645614558831</v>
      </c>
      <c r="F729" s="3">
        <v>83.130703640199499</v>
      </c>
      <c r="G729" s="3">
        <v>95.11693431486492</v>
      </c>
      <c r="H729" s="3">
        <v>107.2241050474986</v>
      </c>
      <c r="I729" s="3">
        <v>102.28831140702823</v>
      </c>
      <c r="J729" s="3">
        <v>87.687886005005566</v>
      </c>
      <c r="L729" s="2">
        <f t="shared" si="48"/>
        <v>101.3187496961109</v>
      </c>
      <c r="M729" s="2">
        <f t="shared" si="47"/>
        <v>92.02182421154248</v>
      </c>
      <c r="N729" s="2">
        <f t="shared" si="49"/>
        <v>110.61567518067932</v>
      </c>
      <c r="O729" s="17" t="str">
        <f t="shared" si="50"/>
        <v>ja</v>
      </c>
    </row>
    <row r="730" spans="1:15" ht="15" customHeight="1" x14ac:dyDescent="0.2">
      <c r="A730" s="3">
        <v>113.51564833385055</v>
      </c>
      <c r="B730" s="3">
        <v>110.53143705576076</v>
      </c>
      <c r="C730" s="3">
        <v>117.33528733893763</v>
      </c>
      <c r="D730" s="3">
        <v>95.961366039409768</v>
      </c>
      <c r="E730" s="3">
        <v>104.44949250777427</v>
      </c>
      <c r="F730" s="3">
        <v>126.50647275004303</v>
      </c>
      <c r="G730" s="3">
        <v>94.787845025712159</v>
      </c>
      <c r="H730" s="3">
        <v>120.74070835078601</v>
      </c>
      <c r="I730" s="3">
        <v>90.428136698028538</v>
      </c>
      <c r="J730" s="3">
        <v>116.52390437811846</v>
      </c>
      <c r="L730" s="2">
        <f t="shared" si="48"/>
        <v>109.07802984784212</v>
      </c>
      <c r="M730" s="2">
        <f t="shared" si="47"/>
        <v>99.781104363273698</v>
      </c>
      <c r="N730" s="2">
        <f t="shared" si="49"/>
        <v>118.37495533241054</v>
      </c>
      <c r="O730" s="17" t="str">
        <f t="shared" si="50"/>
        <v>ja</v>
      </c>
    </row>
    <row r="731" spans="1:15" ht="15" customHeight="1" x14ac:dyDescent="0.2">
      <c r="A731" s="3">
        <v>108.00206407802762</v>
      </c>
      <c r="B731" s="3">
        <v>76.628214426455088</v>
      </c>
      <c r="C731" s="3">
        <v>97.452448496915167</v>
      </c>
      <c r="D731" s="3">
        <v>92.660991665616166</v>
      </c>
      <c r="E731" s="3">
        <v>87.379942467669025</v>
      </c>
      <c r="F731" s="3">
        <v>118.16249550756766</v>
      </c>
      <c r="G731" s="3">
        <v>99.326780653063906</v>
      </c>
      <c r="H731" s="3">
        <v>81.56704350549262</v>
      </c>
      <c r="I731" s="3">
        <v>94.137988323927857</v>
      </c>
      <c r="J731" s="3">
        <v>107.58835767555865</v>
      </c>
      <c r="L731" s="2">
        <f t="shared" si="48"/>
        <v>96.290632680029375</v>
      </c>
      <c r="M731" s="2">
        <f t="shared" si="47"/>
        <v>86.993707195460956</v>
      </c>
      <c r="N731" s="2">
        <f t="shared" si="49"/>
        <v>105.58755816459779</v>
      </c>
      <c r="O731" s="17" t="str">
        <f t="shared" si="50"/>
        <v>ja</v>
      </c>
    </row>
    <row r="732" spans="1:15" ht="15" customHeight="1" x14ac:dyDescent="0.2">
      <c r="A732" s="3">
        <v>108.06035131972749</v>
      </c>
      <c r="B732" s="3">
        <v>93.772064499353291</v>
      </c>
      <c r="C732" s="3">
        <v>100.11417000678193</v>
      </c>
      <c r="D732" s="3">
        <v>80.656889420060907</v>
      </c>
      <c r="E732" s="3">
        <v>106.90231445332756</v>
      </c>
      <c r="F732" s="3">
        <v>98.490244479398825</v>
      </c>
      <c r="G732" s="3">
        <v>87.995488481828943</v>
      </c>
      <c r="H732" s="3">
        <v>86.820193953462876</v>
      </c>
      <c r="I732" s="3">
        <v>98.372561549331294</v>
      </c>
      <c r="J732" s="3">
        <v>115.34963303129189</v>
      </c>
      <c r="L732" s="2">
        <f t="shared" si="48"/>
        <v>97.653391119456501</v>
      </c>
      <c r="M732" s="2">
        <f t="shared" si="47"/>
        <v>88.356465634888082</v>
      </c>
      <c r="N732" s="2">
        <f t="shared" si="49"/>
        <v>106.95031660402492</v>
      </c>
      <c r="O732" s="17" t="str">
        <f t="shared" si="50"/>
        <v>ja</v>
      </c>
    </row>
    <row r="733" spans="1:15" ht="15" customHeight="1" x14ac:dyDescent="0.2">
      <c r="A733" s="3">
        <v>88.411309459479526</v>
      </c>
      <c r="B733" s="3">
        <v>104.61765239379019</v>
      </c>
      <c r="C733" s="3">
        <v>119.9491068997304</v>
      </c>
      <c r="D733" s="3">
        <v>121.52698925783625</v>
      </c>
      <c r="E733" s="3">
        <v>107.62096306061721</v>
      </c>
      <c r="F733" s="3">
        <v>78.043274495576043</v>
      </c>
      <c r="G733" s="3">
        <v>124.96303750376683</v>
      </c>
      <c r="H733" s="3">
        <v>101.98923544303398</v>
      </c>
      <c r="I733" s="3">
        <v>107.38430117053213</v>
      </c>
      <c r="J733" s="3">
        <v>129.33843461505603</v>
      </c>
      <c r="L733" s="2">
        <f t="shared" si="48"/>
        <v>108.38443042994186</v>
      </c>
      <c r="M733" s="2">
        <f t="shared" si="47"/>
        <v>99.087504945373439</v>
      </c>
      <c r="N733" s="2">
        <f t="shared" si="49"/>
        <v>117.68135591451028</v>
      </c>
      <c r="O733" s="17" t="str">
        <f t="shared" si="50"/>
        <v>ja</v>
      </c>
    </row>
    <row r="734" spans="1:15" ht="15" customHeight="1" x14ac:dyDescent="0.2">
      <c r="A734" s="3">
        <v>63.085247145500034</v>
      </c>
      <c r="B734" s="3">
        <v>113.91656496707583</v>
      </c>
      <c r="C734" s="3">
        <v>95.630776083999081</v>
      </c>
      <c r="D734" s="3">
        <v>120.78552370221587</v>
      </c>
      <c r="E734" s="3">
        <v>96.696863036049763</v>
      </c>
      <c r="F734" s="3">
        <v>120.73470568575431</v>
      </c>
      <c r="G734" s="3">
        <v>83.98441221070243</v>
      </c>
      <c r="H734" s="3">
        <v>104.6044192458794</v>
      </c>
      <c r="I734" s="3">
        <v>81.739176746486919</v>
      </c>
      <c r="J734" s="3">
        <v>86.437796906102449</v>
      </c>
      <c r="L734" s="2">
        <f t="shared" si="48"/>
        <v>96.761548572976608</v>
      </c>
      <c r="M734" s="2">
        <f t="shared" si="47"/>
        <v>87.464623088408189</v>
      </c>
      <c r="N734" s="2">
        <f t="shared" si="49"/>
        <v>106.05847405754503</v>
      </c>
      <c r="O734" s="17" t="str">
        <f t="shared" si="50"/>
        <v>ja</v>
      </c>
    </row>
    <row r="735" spans="1:15" ht="15" customHeight="1" x14ac:dyDescent="0.2">
      <c r="A735" s="3">
        <v>117.74213842509198</v>
      </c>
      <c r="B735" s="3">
        <v>120.08887349802535</v>
      </c>
      <c r="C735" s="3">
        <v>95.051535961465561</v>
      </c>
      <c r="D735" s="3">
        <v>80.659549692063592</v>
      </c>
      <c r="E735" s="3">
        <v>114.88251655246131</v>
      </c>
      <c r="F735" s="3">
        <v>102.70718487627164</v>
      </c>
      <c r="G735" s="3">
        <v>114.15656925018993</v>
      </c>
      <c r="H735" s="3">
        <v>90.152218742878176</v>
      </c>
      <c r="I735" s="3">
        <v>88.762328939628787</v>
      </c>
      <c r="J735" s="3">
        <v>100.54805013860459</v>
      </c>
      <c r="L735" s="2">
        <f t="shared" si="48"/>
        <v>102.47509660766809</v>
      </c>
      <c r="M735" s="2">
        <f t="shared" si="47"/>
        <v>93.178171123099673</v>
      </c>
      <c r="N735" s="2">
        <f t="shared" si="49"/>
        <v>111.77202209223651</v>
      </c>
      <c r="O735" s="17" t="str">
        <f t="shared" si="50"/>
        <v>ja</v>
      </c>
    </row>
    <row r="736" spans="1:15" ht="15" customHeight="1" x14ac:dyDescent="0.2">
      <c r="A736" s="3">
        <v>105.28413579559128</v>
      </c>
      <c r="B736" s="3">
        <v>74.028651195112616</v>
      </c>
      <c r="C736" s="3">
        <v>113.38358970315312</v>
      </c>
      <c r="D736" s="3">
        <v>83.26177319540875</v>
      </c>
      <c r="E736" s="3">
        <v>65.144706948194653</v>
      </c>
      <c r="F736" s="3">
        <v>85.329998253291706</v>
      </c>
      <c r="G736" s="3">
        <v>130.78112058574334</v>
      </c>
      <c r="H736" s="3">
        <v>91.201900684245629</v>
      </c>
      <c r="I736" s="3">
        <v>119.59890596481273</v>
      </c>
      <c r="J736" s="3">
        <v>106.92144794811611</v>
      </c>
      <c r="L736" s="2">
        <f t="shared" si="48"/>
        <v>97.493623027366993</v>
      </c>
      <c r="M736" s="2">
        <f t="shared" si="47"/>
        <v>88.196697542798574</v>
      </c>
      <c r="N736" s="2">
        <f t="shared" si="49"/>
        <v>106.79054851193541</v>
      </c>
      <c r="O736" s="17" t="str">
        <f t="shared" si="50"/>
        <v>ja</v>
      </c>
    </row>
    <row r="737" spans="1:15" ht="15" customHeight="1" x14ac:dyDescent="0.2">
      <c r="A737" s="3">
        <v>90.264393545658095</v>
      </c>
      <c r="B737" s="3">
        <v>110.66102299773775</v>
      </c>
      <c r="C737" s="3">
        <v>86.159150466846768</v>
      </c>
      <c r="D737" s="3">
        <v>106.6013626565109</v>
      </c>
      <c r="E737" s="3">
        <v>119.64481270988472</v>
      </c>
      <c r="F737" s="3">
        <v>110.46692545969563</v>
      </c>
      <c r="G737" s="3">
        <v>126.68880370038096</v>
      </c>
      <c r="H737" s="3">
        <v>90.363335200527217</v>
      </c>
      <c r="I737" s="3">
        <v>100.95016048362595</v>
      </c>
      <c r="J737" s="3">
        <v>76.731965034559835</v>
      </c>
      <c r="L737" s="2">
        <f t="shared" si="48"/>
        <v>101.85319322554278</v>
      </c>
      <c r="M737" s="2">
        <f t="shared" si="47"/>
        <v>92.556267740974363</v>
      </c>
      <c r="N737" s="2">
        <f t="shared" si="49"/>
        <v>111.1501187101112</v>
      </c>
      <c r="O737" s="17" t="str">
        <f t="shared" si="50"/>
        <v>ja</v>
      </c>
    </row>
    <row r="738" spans="1:15" ht="15" customHeight="1" x14ac:dyDescent="0.2">
      <c r="A738" s="3">
        <v>101.74292154042632</v>
      </c>
      <c r="B738" s="3">
        <v>77.888023749983404</v>
      </c>
      <c r="C738" s="3">
        <v>91.608905247630901</v>
      </c>
      <c r="D738" s="3">
        <v>102.42074520429014</v>
      </c>
      <c r="E738" s="3">
        <v>101.98459702005493</v>
      </c>
      <c r="F738" s="3">
        <v>113.80227558911429</v>
      </c>
      <c r="G738" s="3">
        <v>110.48304056894267</v>
      </c>
      <c r="H738" s="3">
        <v>118.1601080839755</v>
      </c>
      <c r="I738" s="3">
        <v>107.29504563423689</v>
      </c>
      <c r="J738" s="3">
        <v>88.157577490710537</v>
      </c>
      <c r="L738" s="2">
        <f t="shared" si="48"/>
        <v>101.35432401293656</v>
      </c>
      <c r="M738" s="2">
        <f t="shared" si="47"/>
        <v>92.05739852836814</v>
      </c>
      <c r="N738" s="2">
        <f t="shared" si="49"/>
        <v>110.65124949750498</v>
      </c>
      <c r="O738" s="17" t="str">
        <f t="shared" si="50"/>
        <v>ja</v>
      </c>
    </row>
    <row r="739" spans="1:15" ht="15" customHeight="1" x14ac:dyDescent="0.2">
      <c r="A739" s="3">
        <v>117.55414587023552</v>
      </c>
      <c r="B739" s="3">
        <v>101.78451387000678</v>
      </c>
      <c r="C739" s="3">
        <v>114.74425062042428</v>
      </c>
      <c r="D739" s="3">
        <v>110.25715619107359</v>
      </c>
      <c r="E739" s="3">
        <v>83.900988809182309</v>
      </c>
      <c r="F739" s="3">
        <v>103.51861899616779</v>
      </c>
      <c r="G739" s="3">
        <v>113.36138666374609</v>
      </c>
      <c r="H739" s="3">
        <v>105.89424189456622</v>
      </c>
      <c r="I739" s="3">
        <v>98.41064095562615</v>
      </c>
      <c r="J739" s="3">
        <v>79.947619976883288</v>
      </c>
      <c r="L739" s="2">
        <f t="shared" si="48"/>
        <v>102.9373563847912</v>
      </c>
      <c r="M739" s="2">
        <f t="shared" si="47"/>
        <v>93.640430900222782</v>
      </c>
      <c r="N739" s="2">
        <f t="shared" si="49"/>
        <v>112.23428186935962</v>
      </c>
      <c r="O739" s="17" t="str">
        <f t="shared" si="50"/>
        <v>ja</v>
      </c>
    </row>
    <row r="740" spans="1:15" ht="15" customHeight="1" x14ac:dyDescent="0.2">
      <c r="A740" s="3">
        <v>99.901893943388131</v>
      </c>
      <c r="B740" s="3">
        <v>100.57675038078742</v>
      </c>
      <c r="C740" s="3">
        <v>111.86593863167218</v>
      </c>
      <c r="D740" s="3">
        <v>95.694196286422084</v>
      </c>
      <c r="E740" s="3">
        <v>107.58053033678152</v>
      </c>
      <c r="F740" s="3">
        <v>119.26954382724944</v>
      </c>
      <c r="G740" s="3">
        <v>70.669341564644128</v>
      </c>
      <c r="H740" s="3">
        <v>101.45325884659542</v>
      </c>
      <c r="I740" s="3">
        <v>98.357554886752041</v>
      </c>
      <c r="J740" s="3">
        <v>98.788672428418067</v>
      </c>
      <c r="L740" s="2">
        <f t="shared" si="48"/>
        <v>100.41576811327104</v>
      </c>
      <c r="M740" s="2">
        <f t="shared" si="47"/>
        <v>91.118842628702623</v>
      </c>
      <c r="N740" s="2">
        <f t="shared" si="49"/>
        <v>109.71269359783946</v>
      </c>
      <c r="O740" s="17" t="str">
        <f t="shared" si="50"/>
        <v>ja</v>
      </c>
    </row>
    <row r="741" spans="1:15" ht="15" customHeight="1" x14ac:dyDescent="0.2">
      <c r="A741" s="3">
        <v>88.648039561667247</v>
      </c>
      <c r="B741" s="3">
        <v>114.0209976962069</v>
      </c>
      <c r="C741" s="3">
        <v>86.292095854878426</v>
      </c>
      <c r="D741" s="3">
        <v>114.73681550123729</v>
      </c>
      <c r="E741" s="3">
        <v>104.58878162135079</v>
      </c>
      <c r="F741" s="3">
        <v>110.00920519800275</v>
      </c>
      <c r="G741" s="3">
        <v>88.763829605886713</v>
      </c>
      <c r="H741" s="3">
        <v>114.09933929608087</v>
      </c>
      <c r="I741" s="3">
        <v>101.8480875496607</v>
      </c>
      <c r="J741" s="3">
        <v>97.006563035029103</v>
      </c>
      <c r="L741" s="2">
        <f t="shared" si="48"/>
        <v>102.00137549200008</v>
      </c>
      <c r="M741" s="2">
        <f t="shared" si="47"/>
        <v>92.70445000743166</v>
      </c>
      <c r="N741" s="2">
        <f t="shared" si="49"/>
        <v>111.2983009765685</v>
      </c>
      <c r="O741" s="17" t="str">
        <f t="shared" si="50"/>
        <v>ja</v>
      </c>
    </row>
    <row r="742" spans="1:15" ht="15" customHeight="1" x14ac:dyDescent="0.2">
      <c r="A742" s="3">
        <v>95.278767528361641</v>
      </c>
      <c r="B742" s="3">
        <v>88.585301480270573</v>
      </c>
      <c r="C742" s="3">
        <v>110.60936938301893</v>
      </c>
      <c r="D742" s="3">
        <v>110.69207655746141</v>
      </c>
      <c r="E742" s="3">
        <v>117.90018586689257</v>
      </c>
      <c r="F742" s="3">
        <v>109.91050228549284</v>
      </c>
      <c r="G742" s="3">
        <v>84.981707257247763</v>
      </c>
      <c r="H742" s="3">
        <v>95.666689756035339</v>
      </c>
      <c r="I742" s="3">
        <v>96.824897152691847</v>
      </c>
      <c r="J742" s="3">
        <v>94.094605426653288</v>
      </c>
      <c r="L742" s="2">
        <f t="shared" si="48"/>
        <v>100.45441026941262</v>
      </c>
      <c r="M742" s="2">
        <f t="shared" si="47"/>
        <v>91.1574847848442</v>
      </c>
      <c r="N742" s="2">
        <f t="shared" si="49"/>
        <v>109.75133575398104</v>
      </c>
      <c r="O742" s="17" t="str">
        <f t="shared" si="50"/>
        <v>ja</v>
      </c>
    </row>
    <row r="743" spans="1:15" ht="15" customHeight="1" x14ac:dyDescent="0.2">
      <c r="A743" s="3">
        <v>100.34256117942277</v>
      </c>
      <c r="B743" s="3">
        <v>104.34647517977282</v>
      </c>
      <c r="C743" s="3">
        <v>106.23293203716457</v>
      </c>
      <c r="D743" s="3">
        <v>100.96741814559209</v>
      </c>
      <c r="E743" s="3">
        <v>83.810880621604156</v>
      </c>
      <c r="F743" s="3">
        <v>99.760746050014859</v>
      </c>
      <c r="G743" s="3">
        <v>117.41605046845507</v>
      </c>
      <c r="H743" s="3">
        <v>112.16167220263742</v>
      </c>
      <c r="I743" s="3">
        <v>85.503018251620233</v>
      </c>
      <c r="J743" s="3">
        <v>89.901743902009912</v>
      </c>
      <c r="L743" s="2">
        <f t="shared" si="48"/>
        <v>100.04434980382939</v>
      </c>
      <c r="M743" s="2">
        <f t="shared" si="47"/>
        <v>90.747424319260972</v>
      </c>
      <c r="N743" s="2">
        <f t="shared" si="49"/>
        <v>109.34127528839781</v>
      </c>
      <c r="O743" s="17" t="str">
        <f t="shared" si="50"/>
        <v>ja</v>
      </c>
    </row>
    <row r="744" spans="1:15" ht="15" customHeight="1" x14ac:dyDescent="0.2">
      <c r="A744" s="3">
        <v>86.064028689725092</v>
      </c>
      <c r="B744" s="3">
        <v>123.92034730291925</v>
      </c>
      <c r="C744" s="3">
        <v>90.999378951528342</v>
      </c>
      <c r="D744" s="3">
        <v>77.165452946792357</v>
      </c>
      <c r="E744" s="3">
        <v>113.4623746816942</v>
      </c>
      <c r="F744" s="3">
        <v>93.415076460223645</v>
      </c>
      <c r="G744" s="3">
        <v>103.31253318108793</v>
      </c>
      <c r="H744" s="3">
        <v>103.13639247906394</v>
      </c>
      <c r="I744" s="3">
        <v>91.107665664458182</v>
      </c>
      <c r="J744" s="3">
        <v>108.51483150654531</v>
      </c>
      <c r="L744" s="2">
        <f t="shared" si="48"/>
        <v>99.109808186403825</v>
      </c>
      <c r="M744" s="2">
        <f t="shared" si="47"/>
        <v>89.812882701835406</v>
      </c>
      <c r="N744" s="2">
        <f t="shared" si="49"/>
        <v>108.40673367097224</v>
      </c>
      <c r="O744" s="17" t="str">
        <f t="shared" si="50"/>
        <v>ja</v>
      </c>
    </row>
    <row r="745" spans="1:15" ht="15" customHeight="1" x14ac:dyDescent="0.2">
      <c r="A745" s="3">
        <v>106.22793550064671</v>
      </c>
      <c r="B745" s="3">
        <v>79.014819473377429</v>
      </c>
      <c r="C745" s="3">
        <v>97.144556118655601</v>
      </c>
      <c r="D745" s="3">
        <v>124.43337052682182</v>
      </c>
      <c r="E745" s="3">
        <v>82.294764322432457</v>
      </c>
      <c r="F745" s="3">
        <v>106.33690433460288</v>
      </c>
      <c r="G745" s="3">
        <v>100.43781938074972</v>
      </c>
      <c r="H745" s="3">
        <v>77.375273374491371</v>
      </c>
      <c r="I745" s="3">
        <v>129.61523932754062</v>
      </c>
      <c r="J745" s="3">
        <v>97.29281512372836</v>
      </c>
      <c r="L745" s="2">
        <f t="shared" si="48"/>
        <v>100.0173497483047</v>
      </c>
      <c r="M745" s="2">
        <f t="shared" si="47"/>
        <v>90.720424263736277</v>
      </c>
      <c r="N745" s="2">
        <f t="shared" si="49"/>
        <v>109.31427523287311</v>
      </c>
      <c r="O745" s="17" t="str">
        <f t="shared" si="50"/>
        <v>ja</v>
      </c>
    </row>
    <row r="746" spans="1:15" ht="15" customHeight="1" x14ac:dyDescent="0.2">
      <c r="A746" s="3">
        <v>93.087487837328808</v>
      </c>
      <c r="B746" s="3">
        <v>132.14645403204486</v>
      </c>
      <c r="C746" s="3">
        <v>85.755403031362221</v>
      </c>
      <c r="D746" s="3">
        <v>133.31124389660545</v>
      </c>
      <c r="E746" s="3">
        <v>89.000934874638915</v>
      </c>
      <c r="F746" s="3">
        <v>98.127628941801959</v>
      </c>
      <c r="G746" s="3">
        <v>94.13427076433436</v>
      </c>
      <c r="H746" s="3">
        <v>90.080937095626723</v>
      </c>
      <c r="I746" s="3">
        <v>98.506393694697181</v>
      </c>
      <c r="J746" s="3">
        <v>96.202393504063366</v>
      </c>
      <c r="L746" s="2">
        <f t="shared" si="48"/>
        <v>101.03531476725038</v>
      </c>
      <c r="M746" s="2">
        <f t="shared" si="47"/>
        <v>91.738389282681965</v>
      </c>
      <c r="N746" s="2">
        <f t="shared" si="49"/>
        <v>110.3322402518188</v>
      </c>
      <c r="O746" s="17" t="str">
        <f t="shared" si="50"/>
        <v>ja</v>
      </c>
    </row>
    <row r="747" spans="1:15" ht="15" customHeight="1" x14ac:dyDescent="0.2">
      <c r="A747" s="3">
        <v>96.43890191691753</v>
      </c>
      <c r="B747" s="3">
        <v>120.44043867499568</v>
      </c>
      <c r="C747" s="3">
        <v>92.570337781216949</v>
      </c>
      <c r="D747" s="3">
        <v>95.317341472400585</v>
      </c>
      <c r="E747" s="3">
        <v>116.47349563427269</v>
      </c>
      <c r="F747" s="3">
        <v>98.426790170924505</v>
      </c>
      <c r="G747" s="3">
        <v>106.10805273026926</v>
      </c>
      <c r="H747" s="3">
        <v>86.169689236703562</v>
      </c>
      <c r="I747" s="3">
        <v>102.07956531994569</v>
      </c>
      <c r="J747" s="3">
        <v>88.569970810203813</v>
      </c>
      <c r="L747" s="2">
        <f t="shared" si="48"/>
        <v>100.25945837478503</v>
      </c>
      <c r="M747" s="2">
        <f t="shared" si="47"/>
        <v>90.962532890216607</v>
      </c>
      <c r="N747" s="2">
        <f t="shared" si="49"/>
        <v>109.55638385935345</v>
      </c>
      <c r="O747" s="17" t="str">
        <f t="shared" si="50"/>
        <v>ja</v>
      </c>
    </row>
    <row r="748" spans="1:15" ht="15" customHeight="1" x14ac:dyDescent="0.2">
      <c r="A748" s="3">
        <v>99.667772954126121</v>
      </c>
      <c r="B748" s="3">
        <v>94.9739276416949</v>
      </c>
      <c r="C748" s="3">
        <v>107.75049784351722</v>
      </c>
      <c r="D748" s="3">
        <v>92.379036939382786</v>
      </c>
      <c r="E748" s="3">
        <v>110.81519940271392</v>
      </c>
      <c r="F748" s="3">
        <v>114.81133722336381</v>
      </c>
      <c r="G748" s="3">
        <v>116.17271436771262</v>
      </c>
      <c r="H748" s="3">
        <v>112.02668045152677</v>
      </c>
      <c r="I748" s="3">
        <v>94.708531403375673</v>
      </c>
      <c r="J748" s="3">
        <v>73.873195813212078</v>
      </c>
      <c r="L748" s="2">
        <f t="shared" si="48"/>
        <v>101.71788940406259</v>
      </c>
      <c r="M748" s="2">
        <f t="shared" si="47"/>
        <v>92.42096391949417</v>
      </c>
      <c r="N748" s="2">
        <f t="shared" si="49"/>
        <v>111.01481488863101</v>
      </c>
      <c r="O748" s="17" t="str">
        <f t="shared" si="50"/>
        <v>ja</v>
      </c>
    </row>
    <row r="749" spans="1:15" ht="15" customHeight="1" x14ac:dyDescent="0.2">
      <c r="A749" s="3">
        <v>116.3232925842749</v>
      </c>
      <c r="B749" s="3">
        <v>85.413080594298663</v>
      </c>
      <c r="C749" s="3">
        <v>97.838153831253294</v>
      </c>
      <c r="D749" s="3">
        <v>79.187464305141475</v>
      </c>
      <c r="E749" s="3">
        <v>83.628890731779393</v>
      </c>
      <c r="F749" s="3">
        <v>95.345035586069571</v>
      </c>
      <c r="G749" s="3">
        <v>124.90362476237351</v>
      </c>
      <c r="H749" s="3">
        <v>92.642881352367112</v>
      </c>
      <c r="I749" s="3">
        <v>103.42786279361462</v>
      </c>
      <c r="J749" s="3">
        <v>95.148380094178719</v>
      </c>
      <c r="L749" s="2">
        <f t="shared" si="48"/>
        <v>97.385866663535126</v>
      </c>
      <c r="M749" s="2">
        <f t="shared" si="47"/>
        <v>88.088941178966707</v>
      </c>
      <c r="N749" s="2">
        <f t="shared" si="49"/>
        <v>106.68279214810354</v>
      </c>
      <c r="O749" s="17" t="str">
        <f t="shared" si="50"/>
        <v>ja</v>
      </c>
    </row>
    <row r="750" spans="1:15" ht="15" customHeight="1" x14ac:dyDescent="0.2">
      <c r="A750" s="3">
        <v>103.0192040867405</v>
      </c>
      <c r="B750" s="3">
        <v>102.49750087277789</v>
      </c>
      <c r="C750" s="3">
        <v>99.086622892718879</v>
      </c>
      <c r="D750" s="3">
        <v>103.0227170100261</v>
      </c>
      <c r="E750" s="3">
        <v>124.92183739377651</v>
      </c>
      <c r="F750" s="3">
        <v>109.39249957809807</v>
      </c>
      <c r="G750" s="3">
        <v>93.797081287993933</v>
      </c>
      <c r="H750" s="3">
        <v>88.414413110149326</v>
      </c>
      <c r="I750" s="3">
        <v>93.083650906555704</v>
      </c>
      <c r="J750" s="3">
        <v>112.11071776197059</v>
      </c>
      <c r="L750" s="2">
        <f t="shared" si="48"/>
        <v>102.93462449008075</v>
      </c>
      <c r="M750" s="2">
        <f t="shared" si="47"/>
        <v>93.637699005512331</v>
      </c>
      <c r="N750" s="2">
        <f t="shared" si="49"/>
        <v>112.23154997464917</v>
      </c>
      <c r="O750" s="17" t="str">
        <f t="shared" si="50"/>
        <v>ja</v>
      </c>
    </row>
    <row r="751" spans="1:15" ht="15" customHeight="1" x14ac:dyDescent="0.2">
      <c r="A751" s="3">
        <v>101.70018665812677</v>
      </c>
      <c r="B751" s="3">
        <v>115.75423311805935</v>
      </c>
      <c r="C751" s="3">
        <v>102.49400500251795</v>
      </c>
      <c r="D751" s="3">
        <v>124.89455255272333</v>
      </c>
      <c r="E751" s="3">
        <v>96.895274989583413</v>
      </c>
      <c r="F751" s="3">
        <v>77.314223542634863</v>
      </c>
      <c r="G751" s="3">
        <v>109.49604554989492</v>
      </c>
      <c r="H751" s="3">
        <v>82.597421421814943</v>
      </c>
      <c r="I751" s="3">
        <v>101.61127218234469</v>
      </c>
      <c r="J751" s="3">
        <v>108.06962816568557</v>
      </c>
      <c r="L751" s="2">
        <f t="shared" si="48"/>
        <v>102.08268431833858</v>
      </c>
      <c r="M751" s="2">
        <f t="shared" si="47"/>
        <v>92.78575883377016</v>
      </c>
      <c r="N751" s="2">
        <f t="shared" si="49"/>
        <v>111.379609802907</v>
      </c>
      <c r="O751" s="17" t="str">
        <f t="shared" si="50"/>
        <v>ja</v>
      </c>
    </row>
    <row r="752" spans="1:15" ht="15" customHeight="1" x14ac:dyDescent="0.2">
      <c r="A752" s="3">
        <v>131.52463250444271</v>
      </c>
      <c r="B752" s="3">
        <v>91.230481555248844</v>
      </c>
      <c r="C752" s="3">
        <v>89.41566445864737</v>
      </c>
      <c r="D752" s="3">
        <v>102.8437625587685</v>
      </c>
      <c r="E752" s="3">
        <v>80.205461724835914</v>
      </c>
      <c r="F752" s="3">
        <v>123.72191829635995</v>
      </c>
      <c r="G752" s="3">
        <v>110.50500486599049</v>
      </c>
      <c r="H752" s="3">
        <v>134.15980245335959</v>
      </c>
      <c r="I752" s="3">
        <v>98.847385995759396</v>
      </c>
      <c r="J752" s="3">
        <v>96.755627762468066</v>
      </c>
      <c r="L752" s="2">
        <f t="shared" si="48"/>
        <v>105.92097421758808</v>
      </c>
      <c r="M752" s="2">
        <f t="shared" si="47"/>
        <v>96.624048733019663</v>
      </c>
      <c r="N752" s="2">
        <f t="shared" si="49"/>
        <v>115.2178997021565</v>
      </c>
      <c r="O752" s="17" t="str">
        <f t="shared" si="50"/>
        <v>ja</v>
      </c>
    </row>
    <row r="753" spans="1:15" ht="15" customHeight="1" x14ac:dyDescent="0.2">
      <c r="A753" s="3">
        <v>87.686283020593692</v>
      </c>
      <c r="B753" s="3">
        <v>79.518838699732441</v>
      </c>
      <c r="C753" s="3">
        <v>111.51611286331899</v>
      </c>
      <c r="D753" s="3">
        <v>120.08887349802535</v>
      </c>
      <c r="E753" s="3">
        <v>110.81223217624938</v>
      </c>
      <c r="F753" s="3">
        <v>93.514734342170414</v>
      </c>
      <c r="G753" s="3">
        <v>80.873599270125851</v>
      </c>
      <c r="H753" s="3">
        <v>90.564185736729996</v>
      </c>
      <c r="I753" s="3">
        <v>87.560465797287179</v>
      </c>
      <c r="J753" s="3">
        <v>80.11739990033675</v>
      </c>
      <c r="L753" s="2">
        <f t="shared" si="48"/>
        <v>94.225272530457005</v>
      </c>
      <c r="M753" s="2">
        <f t="shared" si="47"/>
        <v>84.928347045888586</v>
      </c>
      <c r="N753" s="2">
        <f t="shared" si="49"/>
        <v>103.52219801502542</v>
      </c>
      <c r="O753" s="17" t="str">
        <f t="shared" si="50"/>
        <v>ja</v>
      </c>
    </row>
    <row r="754" spans="1:15" ht="15" customHeight="1" x14ac:dyDescent="0.2">
      <c r="A754" s="3">
        <v>114.18883357473533</v>
      </c>
      <c r="B754" s="3">
        <v>94.502888966962928</v>
      </c>
      <c r="C754" s="3">
        <v>89.1788320383057</v>
      </c>
      <c r="D754" s="3">
        <v>107.40892573958263</v>
      </c>
      <c r="E754" s="3">
        <v>81.030350681976415</v>
      </c>
      <c r="F754" s="3">
        <v>119.88812527997652</v>
      </c>
      <c r="G754" s="3">
        <v>109.62114654612378</v>
      </c>
      <c r="H754" s="3">
        <v>116.2529659064603</v>
      </c>
      <c r="I754" s="3">
        <v>79.626170443225419</v>
      </c>
      <c r="J754" s="3">
        <v>113.36138666374609</v>
      </c>
      <c r="L754" s="2">
        <f t="shared" si="48"/>
        <v>102.50596258410951</v>
      </c>
      <c r="M754" s="2">
        <f t="shared" si="47"/>
        <v>93.209037099541092</v>
      </c>
      <c r="N754" s="2">
        <f t="shared" si="49"/>
        <v>111.80288806867793</v>
      </c>
      <c r="O754" s="17" t="str">
        <f t="shared" si="50"/>
        <v>ja</v>
      </c>
    </row>
    <row r="755" spans="1:15" ht="15" customHeight="1" x14ac:dyDescent="0.2">
      <c r="A755" s="3">
        <v>95.645151784628979</v>
      </c>
      <c r="B755" s="3">
        <v>65.412098390515894</v>
      </c>
      <c r="C755" s="3">
        <v>114.02989937560051</v>
      </c>
      <c r="D755" s="3">
        <v>106.65956463308248</v>
      </c>
      <c r="E755" s="3">
        <v>107.50500248614117</v>
      </c>
      <c r="F755" s="3">
        <v>85.490194376325235</v>
      </c>
      <c r="G755" s="3">
        <v>142.72587830200791</v>
      </c>
      <c r="H755" s="3">
        <v>105.64342599318479</v>
      </c>
      <c r="I755" s="3">
        <v>73.564331412489992</v>
      </c>
      <c r="J755" s="3">
        <v>75.29002939700149</v>
      </c>
      <c r="L755" s="2">
        <f t="shared" si="48"/>
        <v>97.196557615097845</v>
      </c>
      <c r="M755" s="2">
        <f t="shared" si="47"/>
        <v>87.899632130529426</v>
      </c>
      <c r="N755" s="2">
        <f t="shared" si="49"/>
        <v>106.49348309966626</v>
      </c>
      <c r="O755" s="17" t="str">
        <f t="shared" si="50"/>
        <v>ja</v>
      </c>
    </row>
    <row r="756" spans="1:15" ht="15" customHeight="1" x14ac:dyDescent="0.2">
      <c r="A756" s="3">
        <v>93.81457769231929</v>
      </c>
      <c r="B756" s="3">
        <v>93.93430698546581</v>
      </c>
      <c r="C756" s="3">
        <v>107.3830051405821</v>
      </c>
      <c r="D756" s="3">
        <v>85.068609476002166</v>
      </c>
      <c r="E756" s="3">
        <v>62.718538881745189</v>
      </c>
      <c r="F756" s="3">
        <v>114.46587702957913</v>
      </c>
      <c r="G756" s="3">
        <v>92.883942923072027</v>
      </c>
      <c r="H756" s="3">
        <v>91.552476785727777</v>
      </c>
      <c r="I756" s="3">
        <v>106.39466293250734</v>
      </c>
      <c r="J756" s="3">
        <v>99.954673057800392</v>
      </c>
      <c r="L756" s="2">
        <f t="shared" si="48"/>
        <v>94.817067090480123</v>
      </c>
      <c r="M756" s="2">
        <f t="shared" si="47"/>
        <v>85.520141605911704</v>
      </c>
      <c r="N756" s="2">
        <f t="shared" si="49"/>
        <v>104.11399257504854</v>
      </c>
      <c r="O756" s="17" t="str">
        <f t="shared" si="50"/>
        <v>ja</v>
      </c>
    </row>
    <row r="757" spans="1:15" ht="15" customHeight="1" x14ac:dyDescent="0.2">
      <c r="A757" s="3">
        <v>81.913697411073372</v>
      </c>
      <c r="B757" s="3">
        <v>94.244348044958315</v>
      </c>
      <c r="C757" s="3">
        <v>103.82842131330108</v>
      </c>
      <c r="D757" s="3">
        <v>115.57411906105699</v>
      </c>
      <c r="E757" s="3">
        <v>126.26391051308019</v>
      </c>
      <c r="F757" s="3">
        <v>130.431601771852</v>
      </c>
      <c r="G757" s="3">
        <v>104.1982843868027</v>
      </c>
      <c r="H757" s="3">
        <v>126.76179065019824</v>
      </c>
      <c r="I757" s="3">
        <v>109.36879587243311</v>
      </c>
      <c r="J757" s="3">
        <v>108.94983713806141</v>
      </c>
      <c r="L757" s="2">
        <f t="shared" si="48"/>
        <v>110.15348061628174</v>
      </c>
      <c r="M757" s="2">
        <f t="shared" si="47"/>
        <v>100.85655513171332</v>
      </c>
      <c r="N757" s="2">
        <f t="shared" si="49"/>
        <v>119.45040610085016</v>
      </c>
      <c r="O757" s="17" t="str">
        <f t="shared" si="50"/>
        <v>nei</v>
      </c>
    </row>
    <row r="758" spans="1:15" ht="15" customHeight="1" x14ac:dyDescent="0.2">
      <c r="A758" s="3">
        <v>127.94076863210648</v>
      </c>
      <c r="B758" s="3">
        <v>107.94788661551138</v>
      </c>
      <c r="C758" s="3">
        <v>90.435162544599734</v>
      </c>
      <c r="D758" s="3">
        <v>93.669371178839356</v>
      </c>
      <c r="E758" s="3">
        <v>89.916136655665468</v>
      </c>
      <c r="F758" s="3">
        <v>95.736027358361753</v>
      </c>
      <c r="G758" s="3">
        <v>125.02279130567331</v>
      </c>
      <c r="H758" s="3">
        <v>130.90472091571428</v>
      </c>
      <c r="I758" s="3">
        <v>91.466290794051019</v>
      </c>
      <c r="J758" s="3">
        <v>76.124604472715873</v>
      </c>
      <c r="L758" s="2">
        <f t="shared" si="48"/>
        <v>102.91637604732387</v>
      </c>
      <c r="M758" s="2">
        <f t="shared" si="47"/>
        <v>93.619450562755446</v>
      </c>
      <c r="N758" s="2">
        <f t="shared" si="49"/>
        <v>112.21330153189228</v>
      </c>
      <c r="O758" s="17" t="str">
        <f t="shared" si="50"/>
        <v>ja</v>
      </c>
    </row>
    <row r="759" spans="1:15" ht="15" customHeight="1" x14ac:dyDescent="0.2">
      <c r="A759" s="3">
        <v>105.47993863619922</v>
      </c>
      <c r="B759" s="3">
        <v>113.99439497618005</v>
      </c>
      <c r="C759" s="3">
        <v>70.55201674811542</v>
      </c>
      <c r="D759" s="3">
        <v>127.01935954974033</v>
      </c>
      <c r="E759" s="3">
        <v>107.41929397918284</v>
      </c>
      <c r="F759" s="3">
        <v>118.59025360317901</v>
      </c>
      <c r="G759" s="3">
        <v>104.54309656561236</v>
      </c>
      <c r="H759" s="3">
        <v>100.65713834374037</v>
      </c>
      <c r="I759" s="3">
        <v>114.70335746489582</v>
      </c>
      <c r="J759" s="3">
        <v>103.31370983985835</v>
      </c>
      <c r="L759" s="2">
        <f t="shared" si="48"/>
        <v>106.62725597067038</v>
      </c>
      <c r="M759" s="2">
        <f t="shared" si="47"/>
        <v>97.330330486101957</v>
      </c>
      <c r="N759" s="2">
        <f t="shared" si="49"/>
        <v>115.9241814552388</v>
      </c>
      <c r="O759" s="17" t="str">
        <f t="shared" si="50"/>
        <v>ja</v>
      </c>
    </row>
    <row r="760" spans="1:15" ht="15" customHeight="1" x14ac:dyDescent="0.2">
      <c r="A760" s="3">
        <v>98.349471752590034</v>
      </c>
      <c r="B760" s="3">
        <v>89.813750289613381</v>
      </c>
      <c r="C760" s="3">
        <v>118.06495220080251</v>
      </c>
      <c r="D760" s="3">
        <v>112.63151716557331</v>
      </c>
      <c r="E760" s="3">
        <v>98.988892002671491</v>
      </c>
      <c r="F760" s="3">
        <v>70.254611980635673</v>
      </c>
      <c r="G760" s="3">
        <v>108.28262045615702</v>
      </c>
      <c r="H760" s="3">
        <v>-43.0511474609375</v>
      </c>
      <c r="I760" s="3">
        <v>100.07056542017381</v>
      </c>
      <c r="J760" s="3">
        <v>82.693771016784012</v>
      </c>
      <c r="L760" s="2">
        <f t="shared" si="48"/>
        <v>83.609900482406374</v>
      </c>
      <c r="M760" s="2">
        <f t="shared" si="47"/>
        <v>74.312974997837955</v>
      </c>
      <c r="N760" s="2">
        <f t="shared" si="49"/>
        <v>92.906825966974793</v>
      </c>
      <c r="O760" s="17" t="str">
        <f t="shared" si="50"/>
        <v>nei</v>
      </c>
    </row>
    <row r="761" spans="1:15" ht="15" customHeight="1" x14ac:dyDescent="0.2">
      <c r="A761" s="3">
        <v>104.98845338370302</v>
      </c>
      <c r="B761" s="3">
        <v>88.453021160239587</v>
      </c>
      <c r="C761" s="3">
        <v>123.34477358090226</v>
      </c>
      <c r="D761" s="3">
        <v>94.693882854335243</v>
      </c>
      <c r="E761" s="3">
        <v>107.88852503319504</v>
      </c>
      <c r="F761" s="3">
        <v>93.967918499038205</v>
      </c>
      <c r="G761" s="3">
        <v>100.9294751635025</v>
      </c>
      <c r="H761" s="3">
        <v>117.75601958797779</v>
      </c>
      <c r="I761" s="3">
        <v>120.62195108010201</v>
      </c>
      <c r="J761" s="3">
        <v>103.3172398161696</v>
      </c>
      <c r="L761" s="2">
        <f t="shared" si="48"/>
        <v>105.59612601591652</v>
      </c>
      <c r="M761" s="2">
        <f t="shared" si="47"/>
        <v>96.299200531348106</v>
      </c>
      <c r="N761" s="2">
        <f t="shared" si="49"/>
        <v>114.89305150048494</v>
      </c>
      <c r="O761" s="17" t="str">
        <f t="shared" si="50"/>
        <v>ja</v>
      </c>
    </row>
    <row r="762" spans="1:15" ht="15" customHeight="1" x14ac:dyDescent="0.2">
      <c r="A762" s="3">
        <v>99.612691681249999</v>
      </c>
      <c r="B762" s="3">
        <v>113.40580979558581</v>
      </c>
      <c r="C762" s="3">
        <v>118.19121280277614</v>
      </c>
      <c r="D762" s="3">
        <v>104.08266487283981</v>
      </c>
      <c r="E762" s="3">
        <v>118.48432020779001</v>
      </c>
      <c r="F762" s="3">
        <v>97.185449274184066</v>
      </c>
      <c r="G762" s="3">
        <v>67.550684232264757</v>
      </c>
      <c r="H762" s="3">
        <v>81.854216457577422</v>
      </c>
      <c r="I762" s="3">
        <v>95.342631109451759</v>
      </c>
      <c r="J762" s="3">
        <v>121.97350568167167</v>
      </c>
      <c r="L762" s="2">
        <f t="shared" si="48"/>
        <v>101.76831861153914</v>
      </c>
      <c r="M762" s="2">
        <f t="shared" si="47"/>
        <v>92.471393126970725</v>
      </c>
      <c r="N762" s="2">
        <f t="shared" si="49"/>
        <v>111.06524409610756</v>
      </c>
      <c r="O762" s="17" t="str">
        <f t="shared" si="50"/>
        <v>ja</v>
      </c>
    </row>
    <row r="763" spans="1:15" ht="15" customHeight="1" x14ac:dyDescent="0.2">
      <c r="A763" s="3">
        <v>106.96871893524076</v>
      </c>
      <c r="B763" s="3">
        <v>96.660420720218099</v>
      </c>
      <c r="C763" s="3">
        <v>87.026586723004584</v>
      </c>
      <c r="D763" s="3">
        <v>104.07076186093036</v>
      </c>
      <c r="E763" s="3">
        <v>99.617278945152066</v>
      </c>
      <c r="F763" s="3">
        <v>111.49302306657773</v>
      </c>
      <c r="G763" s="3">
        <v>107.16745489626192</v>
      </c>
      <c r="H763" s="3">
        <v>96.633357568498468</v>
      </c>
      <c r="I763" s="3">
        <v>83.160887495614588</v>
      </c>
      <c r="J763" s="3">
        <v>77.044103616208304</v>
      </c>
      <c r="L763" s="2">
        <f t="shared" si="48"/>
        <v>96.984259382770688</v>
      </c>
      <c r="M763" s="2">
        <f t="shared" si="47"/>
        <v>87.687333898202269</v>
      </c>
      <c r="N763" s="2">
        <f t="shared" si="49"/>
        <v>106.28118486733911</v>
      </c>
      <c r="O763" s="17" t="str">
        <f t="shared" si="50"/>
        <v>ja</v>
      </c>
    </row>
    <row r="764" spans="1:15" ht="15" customHeight="1" x14ac:dyDescent="0.2">
      <c r="A764" s="3">
        <v>80.656889420060907</v>
      </c>
      <c r="B764" s="3">
        <v>107.03270188751048</v>
      </c>
      <c r="C764" s="3">
        <v>113.36991317657521</v>
      </c>
      <c r="D764" s="3">
        <v>97.885680613762815</v>
      </c>
      <c r="E764" s="3">
        <v>127.47938196989708</v>
      </c>
      <c r="F764" s="3">
        <v>84.311352818622254</v>
      </c>
      <c r="G764" s="3">
        <v>118.20557145038038</v>
      </c>
      <c r="H764" s="3">
        <v>108.97040308700525</v>
      </c>
      <c r="I764" s="3">
        <v>113.68703124171589</v>
      </c>
      <c r="J764" s="3">
        <v>118.08394927138579</v>
      </c>
      <c r="L764" s="2">
        <f t="shared" si="48"/>
        <v>106.96828749369161</v>
      </c>
      <c r="M764" s="2">
        <f t="shared" si="47"/>
        <v>97.671362009123186</v>
      </c>
      <c r="N764" s="2">
        <f t="shared" si="49"/>
        <v>116.26521297826002</v>
      </c>
      <c r="O764" s="17" t="str">
        <f t="shared" si="50"/>
        <v>ja</v>
      </c>
    </row>
    <row r="765" spans="1:15" ht="15" customHeight="1" x14ac:dyDescent="0.2">
      <c r="A765" s="3">
        <v>104.97027485835133</v>
      </c>
      <c r="B765" s="3">
        <v>79.986841935897246</v>
      </c>
      <c r="C765" s="3">
        <v>102.05059222935233</v>
      </c>
      <c r="D765" s="3">
        <v>94.107002976306831</v>
      </c>
      <c r="E765" s="3">
        <v>110.03788838715991</v>
      </c>
      <c r="F765" s="3">
        <v>108.88820750333252</v>
      </c>
      <c r="G765" s="3">
        <v>88.033380304841558</v>
      </c>
      <c r="H765" s="3">
        <v>84.84852312685689</v>
      </c>
      <c r="I765" s="3">
        <v>104.93998868478229</v>
      </c>
      <c r="J765" s="3">
        <v>86.430873377685202</v>
      </c>
      <c r="L765" s="2">
        <f t="shared" si="48"/>
        <v>96.429357338456612</v>
      </c>
      <c r="M765" s="2">
        <f t="shared" si="47"/>
        <v>87.132431853888193</v>
      </c>
      <c r="N765" s="2">
        <f t="shared" si="49"/>
        <v>105.72628282302503</v>
      </c>
      <c r="O765" s="17" t="str">
        <f t="shared" si="50"/>
        <v>ja</v>
      </c>
    </row>
    <row r="766" spans="1:15" ht="15" customHeight="1" x14ac:dyDescent="0.2">
      <c r="A766" s="3">
        <v>98.192379280226305</v>
      </c>
      <c r="B766" s="3">
        <v>113.23052174484474</v>
      </c>
      <c r="C766" s="3">
        <v>116.11128936929163</v>
      </c>
      <c r="D766" s="3">
        <v>127.88892743410543</v>
      </c>
      <c r="E766" s="3">
        <v>100.08893152880773</v>
      </c>
      <c r="F766" s="3">
        <v>124.42470758978743</v>
      </c>
      <c r="G766" s="3">
        <v>75.801415530440863</v>
      </c>
      <c r="H766" s="3">
        <v>84.661963026155718</v>
      </c>
      <c r="I766" s="3">
        <v>117.39807657941128</v>
      </c>
      <c r="J766" s="3">
        <v>93.346762039436726</v>
      </c>
      <c r="L766" s="2">
        <f t="shared" si="48"/>
        <v>105.11449741225078</v>
      </c>
      <c r="M766" s="2">
        <f t="shared" si="47"/>
        <v>95.817571927682366</v>
      </c>
      <c r="N766" s="2">
        <f t="shared" si="49"/>
        <v>114.4114228968192</v>
      </c>
      <c r="O766" s="17" t="str">
        <f t="shared" si="50"/>
        <v>ja</v>
      </c>
    </row>
    <row r="767" spans="1:15" ht="15" customHeight="1" x14ac:dyDescent="0.2">
      <c r="A767" s="3">
        <v>101.00421857496258</v>
      </c>
      <c r="B767" s="3">
        <v>100.32533762350795</v>
      </c>
      <c r="C767" s="3">
        <v>104.86857061332557</v>
      </c>
      <c r="D767" s="3">
        <v>87.410978974367026</v>
      </c>
      <c r="E767" s="3">
        <v>114.02635234626359</v>
      </c>
      <c r="F767" s="3">
        <v>69.340296956943348</v>
      </c>
      <c r="G767" s="3">
        <v>96.938640833832324</v>
      </c>
      <c r="H767" s="3">
        <v>87.162823344988283</v>
      </c>
      <c r="I767" s="3">
        <v>106.39215613773558</v>
      </c>
      <c r="J767" s="3">
        <v>87.602518558560405</v>
      </c>
      <c r="L767" s="2">
        <f t="shared" si="48"/>
        <v>95.507189396448666</v>
      </c>
      <c r="M767" s="2">
        <f t="shared" si="47"/>
        <v>86.210263911880247</v>
      </c>
      <c r="N767" s="2">
        <f t="shared" si="49"/>
        <v>104.80411488101709</v>
      </c>
      <c r="O767" s="17" t="str">
        <f t="shared" si="50"/>
        <v>ja</v>
      </c>
    </row>
    <row r="768" spans="1:15" ht="15" customHeight="1" x14ac:dyDescent="0.2">
      <c r="A768" s="3">
        <v>88.042827681056224</v>
      </c>
      <c r="B768" s="3">
        <v>96.808458035957301</v>
      </c>
      <c r="C768" s="3">
        <v>92.169387041940354</v>
      </c>
      <c r="D768" s="3">
        <v>82.749500304635148</v>
      </c>
      <c r="E768" s="3">
        <v>114.11362973158248</v>
      </c>
      <c r="F768" s="3">
        <v>116.26742687221849</v>
      </c>
      <c r="G768" s="3">
        <v>115.96698666617158</v>
      </c>
      <c r="H768" s="3">
        <v>101.09968141259742</v>
      </c>
      <c r="I768" s="3">
        <v>85.630643095646519</v>
      </c>
      <c r="J768" s="3">
        <v>116.64020601310767</v>
      </c>
      <c r="L768" s="2">
        <f t="shared" si="48"/>
        <v>100.94887468549132</v>
      </c>
      <c r="M768" s="2">
        <f t="shared" si="47"/>
        <v>91.6519492009229</v>
      </c>
      <c r="N768" s="2">
        <f t="shared" si="49"/>
        <v>110.24580017005974</v>
      </c>
      <c r="O768" s="17" t="str">
        <f t="shared" si="50"/>
        <v>ja</v>
      </c>
    </row>
    <row r="769" spans="1:15" ht="15" customHeight="1" x14ac:dyDescent="0.2">
      <c r="A769" s="3">
        <v>105.78777985538181</v>
      </c>
      <c r="B769" s="3">
        <v>137.01024979818612</v>
      </c>
      <c r="C769" s="3">
        <v>96.789682654707576</v>
      </c>
      <c r="D769" s="3">
        <v>107.51540483179269</v>
      </c>
      <c r="E769" s="3">
        <v>74.700813254457898</v>
      </c>
      <c r="F769" s="3">
        <v>99.870908595767105</v>
      </c>
      <c r="G769" s="3">
        <v>120.4986235985416</v>
      </c>
      <c r="H769" s="3">
        <v>121.91661678807577</v>
      </c>
      <c r="I769" s="3">
        <v>116.19324621060514</v>
      </c>
      <c r="J769" s="3">
        <v>93.193216596409911</v>
      </c>
      <c r="L769" s="2">
        <f t="shared" si="48"/>
        <v>107.34765421839256</v>
      </c>
      <c r="M769" s="2">
        <f t="shared" si="47"/>
        <v>98.050728733824144</v>
      </c>
      <c r="N769" s="2">
        <f t="shared" si="49"/>
        <v>116.64457970296098</v>
      </c>
      <c r="O769" s="17" t="str">
        <f t="shared" si="50"/>
        <v>ja</v>
      </c>
    </row>
    <row r="770" spans="1:15" ht="15" customHeight="1" x14ac:dyDescent="0.2">
      <c r="A770" s="3">
        <v>81.124449277558597</v>
      </c>
      <c r="B770" s="3">
        <v>117.11121058178833</v>
      </c>
      <c r="C770" s="3">
        <v>115.96698666617158</v>
      </c>
      <c r="D770" s="3">
        <v>108.27460553409765</v>
      </c>
      <c r="E770" s="3">
        <v>88.454590038600145</v>
      </c>
      <c r="F770" s="3">
        <v>101.35414666146971</v>
      </c>
      <c r="G770" s="3">
        <v>94.715864204408717</v>
      </c>
      <c r="H770" s="3">
        <v>81.432017648330657</v>
      </c>
      <c r="I770" s="3">
        <v>78.473010742163751</v>
      </c>
      <c r="J770" s="3">
        <v>97.115344285703031</v>
      </c>
      <c r="L770" s="2">
        <f t="shared" si="48"/>
        <v>96.402222564029216</v>
      </c>
      <c r="M770" s="2">
        <f t="shared" si="47"/>
        <v>87.105297079460797</v>
      </c>
      <c r="N770" s="2">
        <f t="shared" si="49"/>
        <v>105.69914804859764</v>
      </c>
      <c r="O770" s="17" t="str">
        <f t="shared" si="50"/>
        <v>ja</v>
      </c>
    </row>
    <row r="771" spans="1:15" ht="15" customHeight="1" x14ac:dyDescent="0.2">
      <c r="A771" s="3">
        <v>101.17335048344103</v>
      </c>
      <c r="B771" s="3">
        <v>101.37372353492538</v>
      </c>
      <c r="C771" s="3">
        <v>107.42318206903292</v>
      </c>
      <c r="D771" s="3">
        <v>110.94357457986916</v>
      </c>
      <c r="E771" s="3">
        <v>91.704009971726919</v>
      </c>
      <c r="F771" s="3">
        <v>115.85621021149564</v>
      </c>
      <c r="G771" s="3">
        <v>76.751064423297066</v>
      </c>
      <c r="H771" s="3">
        <v>93.931817243719706</v>
      </c>
      <c r="I771" s="3">
        <v>99.967292296787491</v>
      </c>
      <c r="J771" s="3">
        <v>96.707452964983531</v>
      </c>
      <c r="L771" s="2">
        <f t="shared" si="48"/>
        <v>99.583167777927883</v>
      </c>
      <c r="M771" s="2">
        <f t="shared" si="47"/>
        <v>90.286242293359464</v>
      </c>
      <c r="N771" s="2">
        <f t="shared" si="49"/>
        <v>108.8800932624963</v>
      </c>
      <c r="O771" s="17" t="str">
        <f t="shared" si="50"/>
        <v>ja</v>
      </c>
    </row>
    <row r="772" spans="1:15" ht="15" customHeight="1" x14ac:dyDescent="0.2">
      <c r="A772" s="3">
        <v>115.34768898636685</v>
      </c>
      <c r="B772" s="3">
        <v>101.78335426426202</v>
      </c>
      <c r="C772" s="3">
        <v>94.397194313933142</v>
      </c>
      <c r="D772" s="3">
        <v>127.64077180472668</v>
      </c>
      <c r="E772" s="3">
        <v>89.810885381302796</v>
      </c>
      <c r="F772" s="3">
        <v>117.51778881953214</v>
      </c>
      <c r="G772" s="3">
        <v>102.53240841630031</v>
      </c>
      <c r="H772" s="3">
        <v>90.670221450272948</v>
      </c>
      <c r="I772" s="3">
        <v>116.65292757024872</v>
      </c>
      <c r="J772" s="3">
        <v>99.358942659455352</v>
      </c>
      <c r="L772" s="2">
        <f t="shared" si="48"/>
        <v>105.5712183666401</v>
      </c>
      <c r="M772" s="2">
        <f t="shared" si="47"/>
        <v>96.274292882071677</v>
      </c>
      <c r="N772" s="2">
        <f t="shared" si="49"/>
        <v>114.86814385120852</v>
      </c>
      <c r="O772" s="17" t="str">
        <f t="shared" si="50"/>
        <v>ja</v>
      </c>
    </row>
    <row r="773" spans="1:15" ht="15" customHeight="1" x14ac:dyDescent="0.2">
      <c r="A773" s="3">
        <v>94.175112760785851</v>
      </c>
      <c r="B773" s="3">
        <v>88.632760050677462</v>
      </c>
      <c r="C773" s="3">
        <v>113.87601287206053</v>
      </c>
      <c r="D773" s="3">
        <v>121.32017016265308</v>
      </c>
      <c r="E773" s="3">
        <v>109.44420435189386</v>
      </c>
      <c r="F773" s="3">
        <v>77.723427946330048</v>
      </c>
      <c r="G773" s="3">
        <v>120.92733666358981</v>
      </c>
      <c r="H773" s="3">
        <v>113.6349171953043</v>
      </c>
      <c r="I773" s="3">
        <v>91.211416272562928</v>
      </c>
      <c r="J773" s="3">
        <v>95.998234680882888</v>
      </c>
      <c r="L773" s="2">
        <f t="shared" si="48"/>
        <v>102.69435929567408</v>
      </c>
      <c r="M773" s="2">
        <f t="shared" si="47"/>
        <v>93.397433811105657</v>
      </c>
      <c r="N773" s="2">
        <f t="shared" si="49"/>
        <v>111.99128478024249</v>
      </c>
      <c r="O773" s="17" t="str">
        <f t="shared" si="50"/>
        <v>ja</v>
      </c>
    </row>
    <row r="774" spans="1:15" ht="15" customHeight="1" x14ac:dyDescent="0.2">
      <c r="A774" s="3">
        <v>82.363658546091756</v>
      </c>
      <c r="B774" s="3">
        <v>101.10314317680604</v>
      </c>
      <c r="C774" s="3">
        <v>105.40028395334957</v>
      </c>
      <c r="D774" s="3">
        <v>100.30352680369106</v>
      </c>
      <c r="E774" s="3">
        <v>83.864188379811822</v>
      </c>
      <c r="F774" s="3">
        <v>100.6628852133872</v>
      </c>
      <c r="G774" s="3">
        <v>82.029453349241521</v>
      </c>
      <c r="H774" s="3">
        <v>129.8444319923874</v>
      </c>
      <c r="I774" s="3">
        <v>96.846008798456751</v>
      </c>
      <c r="J774" s="3">
        <v>102.34056187764509</v>
      </c>
      <c r="L774" s="2">
        <f t="shared" si="48"/>
        <v>98.47581420908682</v>
      </c>
      <c r="M774" s="2">
        <f t="shared" si="47"/>
        <v>89.178888724518401</v>
      </c>
      <c r="N774" s="2">
        <f t="shared" si="49"/>
        <v>107.77273969365524</v>
      </c>
      <c r="O774" s="17" t="str">
        <f t="shared" si="50"/>
        <v>ja</v>
      </c>
    </row>
    <row r="775" spans="1:15" ht="15" customHeight="1" x14ac:dyDescent="0.2">
      <c r="A775" s="3">
        <v>104.58276190329343</v>
      </c>
      <c r="B775" s="3">
        <v>112.31371697940631</v>
      </c>
      <c r="C775" s="3">
        <v>89.330126481945626</v>
      </c>
      <c r="D775" s="3">
        <v>98.942882939445553</v>
      </c>
      <c r="E775" s="3">
        <v>85.89172491847421</v>
      </c>
      <c r="F775" s="3">
        <v>76.616618369007483</v>
      </c>
      <c r="G775" s="3">
        <v>93.758319760672748</v>
      </c>
      <c r="H775" s="3">
        <v>98.507553300441941</v>
      </c>
      <c r="I775" s="3">
        <v>96.388135059532942</v>
      </c>
      <c r="J775" s="3">
        <v>103.09300958178937</v>
      </c>
      <c r="L775" s="2">
        <f t="shared" si="48"/>
        <v>95.942484929400962</v>
      </c>
      <c r="M775" s="2">
        <f t="shared" si="47"/>
        <v>86.645559444832543</v>
      </c>
      <c r="N775" s="2">
        <f t="shared" si="49"/>
        <v>105.23941041396938</v>
      </c>
      <c r="O775" s="17" t="str">
        <f t="shared" si="50"/>
        <v>ja</v>
      </c>
    </row>
    <row r="776" spans="1:15" ht="15" customHeight="1" x14ac:dyDescent="0.2">
      <c r="A776" s="3">
        <v>108.0245740718965</v>
      </c>
      <c r="B776" s="3">
        <v>114.37842911400367</v>
      </c>
      <c r="C776" s="3">
        <v>82.109159191168146</v>
      </c>
      <c r="D776" s="3">
        <v>92.701066275913035</v>
      </c>
      <c r="E776" s="3">
        <v>118.85024403236457</v>
      </c>
      <c r="F776" s="3">
        <v>83.534894454351161</v>
      </c>
      <c r="G776" s="3">
        <v>97.569943843700457</v>
      </c>
      <c r="H776" s="3">
        <v>69.657756082597189</v>
      </c>
      <c r="I776" s="3">
        <v>106.43615294393385</v>
      </c>
      <c r="J776" s="3">
        <v>98.53521330805961</v>
      </c>
      <c r="L776" s="2">
        <f t="shared" si="48"/>
        <v>97.179743331798818</v>
      </c>
      <c r="M776" s="2">
        <f t="shared" ref="M776:M839" si="51">L776-CONFIDENCE((100-$O$3)/100,15,10)</f>
        <v>87.882817847230399</v>
      </c>
      <c r="N776" s="2">
        <f t="shared" si="49"/>
        <v>106.47666881636724</v>
      </c>
      <c r="O776" s="17" t="str">
        <f t="shared" si="50"/>
        <v>ja</v>
      </c>
    </row>
    <row r="777" spans="1:15" ht="15" customHeight="1" x14ac:dyDescent="0.2">
      <c r="A777" s="3">
        <v>103.22322648571571</v>
      </c>
      <c r="B777" s="3">
        <v>80.88137544982601</v>
      </c>
      <c r="C777" s="3">
        <v>83.917291501711588</v>
      </c>
      <c r="D777" s="3">
        <v>136.50220605777577</v>
      </c>
      <c r="E777" s="3">
        <v>112.84215613850392</v>
      </c>
      <c r="F777" s="3">
        <v>122.9116267291829</v>
      </c>
      <c r="G777" s="3">
        <v>94.781740042526508</v>
      </c>
      <c r="H777" s="3">
        <v>100.97086285677506</v>
      </c>
      <c r="I777" s="3">
        <v>98.149610291875433</v>
      </c>
      <c r="J777" s="3">
        <v>108.68118377184146</v>
      </c>
      <c r="L777" s="2">
        <f t="shared" si="48"/>
        <v>104.28612793257344</v>
      </c>
      <c r="M777" s="2">
        <f t="shared" si="51"/>
        <v>94.989202448005017</v>
      </c>
      <c r="N777" s="2">
        <f t="shared" si="49"/>
        <v>113.58305341714185</v>
      </c>
      <c r="O777" s="17" t="str">
        <f t="shared" si="50"/>
        <v>ja</v>
      </c>
    </row>
    <row r="778" spans="1:15" ht="15" customHeight="1" x14ac:dyDescent="0.2">
      <c r="A778" s="3">
        <v>98.555966840285691</v>
      </c>
      <c r="B778" s="3">
        <v>77.661013872420881</v>
      </c>
      <c r="C778" s="3">
        <v>113.66963715554448</v>
      </c>
      <c r="D778" s="3">
        <v>82.577162427332951</v>
      </c>
      <c r="E778" s="3">
        <v>89.521359111677157</v>
      </c>
      <c r="F778" s="3">
        <v>87.053240602108417</v>
      </c>
      <c r="G778" s="3">
        <v>107.67977894611249</v>
      </c>
      <c r="H778" s="3">
        <v>110.37782340063131</v>
      </c>
      <c r="I778" s="3">
        <v>99.211894419204327</v>
      </c>
      <c r="J778" s="3">
        <v>92.463756370852934</v>
      </c>
      <c r="L778" s="2">
        <f t="shared" si="48"/>
        <v>95.877163314617064</v>
      </c>
      <c r="M778" s="2">
        <f t="shared" si="51"/>
        <v>86.580237830048645</v>
      </c>
      <c r="N778" s="2">
        <f t="shared" si="49"/>
        <v>105.17408879918548</v>
      </c>
      <c r="O778" s="17" t="str">
        <f t="shared" si="50"/>
        <v>ja</v>
      </c>
    </row>
    <row r="779" spans="1:15" ht="15" customHeight="1" x14ac:dyDescent="0.2">
      <c r="A779" s="3">
        <v>87.2783064347459</v>
      </c>
      <c r="B779" s="3">
        <v>111.27723407989834</v>
      </c>
      <c r="C779" s="3">
        <v>106.83604639561963</v>
      </c>
      <c r="D779" s="3">
        <v>98.935976464053965</v>
      </c>
      <c r="E779" s="3">
        <v>120.57188339676941</v>
      </c>
      <c r="F779" s="3">
        <v>103.23615267916466</v>
      </c>
      <c r="G779" s="3">
        <v>103.53277300746413</v>
      </c>
      <c r="H779" s="3">
        <v>125.45764345995849</v>
      </c>
      <c r="I779" s="3">
        <v>117.99643314370769</v>
      </c>
      <c r="J779" s="3">
        <v>72.587943375401665</v>
      </c>
      <c r="L779" s="2">
        <f t="shared" si="48"/>
        <v>104.77103924367839</v>
      </c>
      <c r="M779" s="2">
        <f t="shared" si="51"/>
        <v>95.474113759109969</v>
      </c>
      <c r="N779" s="2">
        <f t="shared" si="49"/>
        <v>114.06796472824681</v>
      </c>
      <c r="O779" s="17" t="str">
        <f t="shared" si="50"/>
        <v>ja</v>
      </c>
    </row>
    <row r="780" spans="1:15" ht="15" customHeight="1" x14ac:dyDescent="0.2">
      <c r="A780" s="3">
        <v>92.781044966250192</v>
      </c>
      <c r="B780" s="3">
        <v>85.013869263639208</v>
      </c>
      <c r="C780" s="3">
        <v>97.998042999824975</v>
      </c>
      <c r="D780" s="3">
        <v>130.34224391740281</v>
      </c>
      <c r="E780" s="3">
        <v>83.655936830473365</v>
      </c>
      <c r="F780" s="3">
        <v>78.333926264895126</v>
      </c>
      <c r="G780" s="3">
        <v>99.569070041616214</v>
      </c>
      <c r="H780" s="3">
        <v>106.64817321194278</v>
      </c>
      <c r="I780" s="3">
        <v>76.894923747749999</v>
      </c>
      <c r="J780" s="3">
        <v>122.31115558970487</v>
      </c>
      <c r="L780" s="2">
        <f t="shared" si="48"/>
        <v>97.354838683349953</v>
      </c>
      <c r="M780" s="2">
        <f t="shared" si="51"/>
        <v>88.057913198781534</v>
      </c>
      <c r="N780" s="2">
        <f t="shared" si="49"/>
        <v>106.65176416791837</v>
      </c>
      <c r="O780" s="17" t="str">
        <f t="shared" si="50"/>
        <v>ja</v>
      </c>
    </row>
    <row r="781" spans="1:15" ht="15" customHeight="1" x14ac:dyDescent="0.2">
      <c r="A781" s="3">
        <v>82.875590376352193</v>
      </c>
      <c r="B781" s="3">
        <v>114.89189571657334</v>
      </c>
      <c r="C781" s="3">
        <v>85.585179729241645</v>
      </c>
      <c r="D781" s="3">
        <v>86.989837452711072</v>
      </c>
      <c r="E781" s="3">
        <v>94.29988974952721</v>
      </c>
      <c r="F781" s="3">
        <v>117.66615014275885</v>
      </c>
      <c r="G781" s="3">
        <v>106.3394281824003</v>
      </c>
      <c r="H781" s="3">
        <v>101.84346617970732</v>
      </c>
      <c r="I781" s="3">
        <v>106.403462293747</v>
      </c>
      <c r="J781" s="3">
        <v>78.083383211924229</v>
      </c>
      <c r="L781" s="2">
        <f t="shared" si="48"/>
        <v>97.497828303494316</v>
      </c>
      <c r="M781" s="2">
        <f t="shared" si="51"/>
        <v>88.200902818925897</v>
      </c>
      <c r="N781" s="2">
        <f t="shared" si="49"/>
        <v>106.79475378806274</v>
      </c>
      <c r="O781" s="17" t="str">
        <f t="shared" si="50"/>
        <v>ja</v>
      </c>
    </row>
    <row r="782" spans="1:15" ht="15" customHeight="1" x14ac:dyDescent="0.2">
      <c r="A782" s="3">
        <v>116.83263235463528</v>
      </c>
      <c r="B782" s="3">
        <v>78.093410391011275</v>
      </c>
      <c r="C782" s="3">
        <v>89.512559750437504</v>
      </c>
      <c r="D782" s="3">
        <v>87.809610502154101</v>
      </c>
      <c r="E782" s="3">
        <v>123.218444766826</v>
      </c>
      <c r="F782" s="3">
        <v>86.573641308496008</v>
      </c>
      <c r="G782" s="3">
        <v>105.87937165619223</v>
      </c>
      <c r="H782" s="3">
        <v>102.46608919951541</v>
      </c>
      <c r="I782" s="3">
        <v>103.45496005138557</v>
      </c>
      <c r="J782" s="3">
        <v>103.84620761906262</v>
      </c>
      <c r="L782" s="2">
        <f t="shared" si="48"/>
        <v>99.7686927599716</v>
      </c>
      <c r="M782" s="2">
        <f t="shared" si="51"/>
        <v>90.471767275403181</v>
      </c>
      <c r="N782" s="2">
        <f t="shared" si="49"/>
        <v>109.06561824454002</v>
      </c>
      <c r="O782" s="17" t="str">
        <f t="shared" si="50"/>
        <v>ja</v>
      </c>
    </row>
    <row r="783" spans="1:15" ht="15" customHeight="1" x14ac:dyDescent="0.2">
      <c r="A783" s="3">
        <v>106.48905142952572</v>
      </c>
      <c r="B783" s="3">
        <v>103.91383991882321</v>
      </c>
      <c r="C783" s="3">
        <v>104.73811496704002</v>
      </c>
      <c r="D783" s="3">
        <v>118.1983750735526</v>
      </c>
      <c r="E783" s="3">
        <v>86.662487572175451</v>
      </c>
      <c r="F783" s="3">
        <v>92.510583979310468</v>
      </c>
      <c r="G783" s="3">
        <v>100.40683403312869</v>
      </c>
      <c r="H783" s="3">
        <v>113.56049779133173</v>
      </c>
      <c r="I783" s="3">
        <v>113.58641839033226</v>
      </c>
      <c r="J783" s="3">
        <v>103.47970399161568</v>
      </c>
      <c r="L783" s="2">
        <f t="shared" si="48"/>
        <v>104.35459071468358</v>
      </c>
      <c r="M783" s="2">
        <f t="shared" si="51"/>
        <v>95.057665230115163</v>
      </c>
      <c r="N783" s="2">
        <f t="shared" si="49"/>
        <v>113.651516199252</v>
      </c>
      <c r="O783" s="17" t="str">
        <f t="shared" si="50"/>
        <v>ja</v>
      </c>
    </row>
    <row r="784" spans="1:15" ht="15" customHeight="1" x14ac:dyDescent="0.2">
      <c r="A784" s="3">
        <v>115.17057626188034</v>
      </c>
      <c r="B784" s="3">
        <v>84.835153554740828</v>
      </c>
      <c r="C784" s="3">
        <v>83.085274379845941</v>
      </c>
      <c r="D784" s="3">
        <v>104.9726963879948</v>
      </c>
      <c r="E784" s="3">
        <v>120.65448825305793</v>
      </c>
      <c r="F784" s="3">
        <v>75.114587869029492</v>
      </c>
      <c r="G784" s="3">
        <v>83.208226694841869</v>
      </c>
      <c r="H784" s="3">
        <v>103.04966079056612</v>
      </c>
      <c r="I784" s="3">
        <v>88.08535792704788</v>
      </c>
      <c r="J784" s="3">
        <v>105.90167701375321</v>
      </c>
      <c r="L784" s="2">
        <f t="shared" ref="L784:L847" si="52">AVERAGE(A784:J784)</f>
        <v>96.407769913275843</v>
      </c>
      <c r="M784" s="2">
        <f t="shared" si="51"/>
        <v>87.110844428707424</v>
      </c>
      <c r="N784" s="2">
        <f t="shared" ref="N784:N847" si="53">L784+CONFIDENCE((100-$O$3)/100,15,10)</f>
        <v>105.70469539784426</v>
      </c>
      <c r="O784" s="17" t="str">
        <f t="shared" ref="O784:O847" si="54">IF(OR(M784&gt;100,N784&lt;100),"nei","ja")</f>
        <v>ja</v>
      </c>
    </row>
    <row r="785" spans="1:15" ht="15" customHeight="1" x14ac:dyDescent="0.2">
      <c r="A785" s="3">
        <v>131.79065970471129</v>
      </c>
      <c r="B785" s="3">
        <v>102.15720774576766</v>
      </c>
      <c r="C785" s="3">
        <v>81.951623340137303</v>
      </c>
      <c r="D785" s="3">
        <v>86.633497428556439</v>
      </c>
      <c r="E785" s="3">
        <v>99.563323171969387</v>
      </c>
      <c r="F785" s="3">
        <v>91.271306498674676</v>
      </c>
      <c r="G785" s="3">
        <v>102.14329247683054</v>
      </c>
      <c r="H785" s="3">
        <v>72.575733409030363</v>
      </c>
      <c r="I785" s="3">
        <v>95.963753463001922</v>
      </c>
      <c r="J785" s="3">
        <v>92.514506175211864</v>
      </c>
      <c r="L785" s="2">
        <f t="shared" si="52"/>
        <v>95.656490341389144</v>
      </c>
      <c r="M785" s="2">
        <f t="shared" si="51"/>
        <v>86.359564856820725</v>
      </c>
      <c r="N785" s="2">
        <f t="shared" si="53"/>
        <v>104.95341582595756</v>
      </c>
      <c r="O785" s="17" t="str">
        <f t="shared" si="54"/>
        <v>ja</v>
      </c>
    </row>
    <row r="786" spans="1:15" ht="15" customHeight="1" x14ac:dyDescent="0.2">
      <c r="A786" s="3">
        <v>128.63339432224166</v>
      </c>
      <c r="B786" s="3">
        <v>78.660935084917583</v>
      </c>
      <c r="C786" s="3">
        <v>70.221870171371847</v>
      </c>
      <c r="D786" s="3">
        <v>90.228957358340267</v>
      </c>
      <c r="E786" s="3">
        <v>90.194885413075099</v>
      </c>
      <c r="F786" s="3">
        <v>119.56930191227002</v>
      </c>
      <c r="G786" s="3">
        <v>91.435254287353018</v>
      </c>
      <c r="H786" s="3">
        <v>119.75899976969231</v>
      </c>
      <c r="I786" s="3">
        <v>77.775132720125839</v>
      </c>
      <c r="J786" s="3">
        <v>74.415550241246819</v>
      </c>
      <c r="L786" s="2">
        <f t="shared" si="52"/>
        <v>94.089428128063446</v>
      </c>
      <c r="M786" s="2">
        <f t="shared" si="51"/>
        <v>84.792502643495027</v>
      </c>
      <c r="N786" s="2">
        <f t="shared" si="53"/>
        <v>103.38635361263186</v>
      </c>
      <c r="O786" s="17" t="str">
        <f t="shared" si="54"/>
        <v>ja</v>
      </c>
    </row>
    <row r="787" spans="1:15" ht="15" customHeight="1" x14ac:dyDescent="0.2">
      <c r="A787" s="3">
        <v>102.65587232206599</v>
      </c>
      <c r="B787" s="3">
        <v>104.17563796872855</v>
      </c>
      <c r="C787" s="3">
        <v>88.757758728752378</v>
      </c>
      <c r="D787" s="3">
        <v>119.36156195370131</v>
      </c>
      <c r="E787" s="3">
        <v>103.89838987757685</v>
      </c>
      <c r="F787" s="3">
        <v>120.20769898081198</v>
      </c>
      <c r="G787" s="3">
        <v>99.602357547701104</v>
      </c>
      <c r="H787" s="3">
        <v>101.09163238448673</v>
      </c>
      <c r="I787" s="3">
        <v>109.01711132428318</v>
      </c>
      <c r="J787" s="3">
        <v>110.933104022115</v>
      </c>
      <c r="L787" s="2">
        <f t="shared" si="52"/>
        <v>105.97011251102231</v>
      </c>
      <c r="M787" s="2">
        <f t="shared" si="51"/>
        <v>96.673187026453888</v>
      </c>
      <c r="N787" s="2">
        <f t="shared" si="53"/>
        <v>115.26703799559073</v>
      </c>
      <c r="O787" s="17" t="str">
        <f t="shared" si="54"/>
        <v>ja</v>
      </c>
    </row>
    <row r="788" spans="1:15" ht="15" customHeight="1" x14ac:dyDescent="0.2">
      <c r="A788" s="3">
        <v>100.34943354876305</v>
      </c>
      <c r="B788" s="3">
        <v>119.57196218427271</v>
      </c>
      <c r="C788" s="3">
        <v>108.10942992757191</v>
      </c>
      <c r="D788" s="3">
        <v>91.713355029787635</v>
      </c>
      <c r="E788" s="3">
        <v>88.775971360155381</v>
      </c>
      <c r="F788" s="3">
        <v>116.53655772315687</v>
      </c>
      <c r="G788" s="3">
        <v>101.6701562799426</v>
      </c>
      <c r="H788" s="3">
        <v>96.864784179706476</v>
      </c>
      <c r="I788" s="3">
        <v>99.909925918473164</v>
      </c>
      <c r="J788" s="3">
        <v>94.621748555800878</v>
      </c>
      <c r="L788" s="2">
        <f t="shared" si="52"/>
        <v>101.81233247076307</v>
      </c>
      <c r="M788" s="2">
        <f t="shared" si="51"/>
        <v>92.515406986194648</v>
      </c>
      <c r="N788" s="2">
        <f t="shared" si="53"/>
        <v>111.10925795533149</v>
      </c>
      <c r="O788" s="17" t="str">
        <f t="shared" si="54"/>
        <v>ja</v>
      </c>
    </row>
    <row r="789" spans="1:15" ht="15" customHeight="1" x14ac:dyDescent="0.2">
      <c r="A789" s="3">
        <v>94.633975575197837</v>
      </c>
      <c r="B789" s="3">
        <v>96.327869666856714</v>
      </c>
      <c r="C789" s="3">
        <v>88.612876222759951</v>
      </c>
      <c r="D789" s="3">
        <v>85.588829076732509</v>
      </c>
      <c r="E789" s="3">
        <v>115.56429651827784</v>
      </c>
      <c r="F789" s="3">
        <v>102.15372892853338</v>
      </c>
      <c r="G789" s="3">
        <v>111.78295860881917</v>
      </c>
      <c r="H789" s="3">
        <v>109.96336666503339</v>
      </c>
      <c r="I789" s="3">
        <v>95.143537034891779</v>
      </c>
      <c r="J789" s="3">
        <v>82.015333443996496</v>
      </c>
      <c r="L789" s="2">
        <f t="shared" si="52"/>
        <v>98.178677174109907</v>
      </c>
      <c r="M789" s="2">
        <f t="shared" si="51"/>
        <v>88.881751689541488</v>
      </c>
      <c r="N789" s="2">
        <f t="shared" si="53"/>
        <v>107.47560265867833</v>
      </c>
      <c r="O789" s="17" t="str">
        <f t="shared" si="54"/>
        <v>ja</v>
      </c>
    </row>
    <row r="790" spans="1:15" ht="15" customHeight="1" x14ac:dyDescent="0.2">
      <c r="A790" s="3">
        <v>71.394981912453659</v>
      </c>
      <c r="B790" s="3">
        <v>94.629081356833922</v>
      </c>
      <c r="C790" s="3">
        <v>86.429133969068062</v>
      </c>
      <c r="D790" s="3">
        <v>106.49911271466408</v>
      </c>
      <c r="E790" s="3">
        <v>105.05642674397677</v>
      </c>
      <c r="F790" s="3">
        <v>84.578505518584279</v>
      </c>
      <c r="G790" s="3">
        <v>115.18016006230027</v>
      </c>
      <c r="H790" s="3">
        <v>72.980640450259671</v>
      </c>
      <c r="I790" s="3">
        <v>79.027029439748731</v>
      </c>
      <c r="J790" s="3">
        <v>92.53268470056355</v>
      </c>
      <c r="L790" s="2">
        <f t="shared" si="52"/>
        <v>90.8307756868453</v>
      </c>
      <c r="M790" s="2">
        <f t="shared" si="51"/>
        <v>81.533850202276881</v>
      </c>
      <c r="N790" s="2">
        <f t="shared" si="53"/>
        <v>100.12770117141372</v>
      </c>
      <c r="O790" s="17" t="str">
        <f t="shared" si="54"/>
        <v>ja</v>
      </c>
    </row>
    <row r="791" spans="1:15" ht="15" customHeight="1" x14ac:dyDescent="0.2">
      <c r="A791" s="3">
        <v>94.649886048136977</v>
      </c>
      <c r="B791" s="3">
        <v>67.502799336216412</v>
      </c>
      <c r="C791" s="3">
        <v>78.372943587601185</v>
      </c>
      <c r="D791" s="3">
        <v>131.08903001702856</v>
      </c>
      <c r="E791" s="3">
        <v>74.781303535564803</v>
      </c>
      <c r="F791" s="3">
        <v>117.78378191374941</v>
      </c>
      <c r="G791" s="3">
        <v>104.79483333037933</v>
      </c>
      <c r="H791" s="3">
        <v>81.002247295691632</v>
      </c>
      <c r="I791" s="3">
        <v>106.7635710365721</v>
      </c>
      <c r="J791" s="3">
        <v>78.635628394840751</v>
      </c>
      <c r="L791" s="2">
        <f t="shared" si="52"/>
        <v>93.537602449578117</v>
      </c>
      <c r="M791" s="2">
        <f t="shared" si="51"/>
        <v>84.240676965009698</v>
      </c>
      <c r="N791" s="2">
        <f t="shared" si="53"/>
        <v>102.83452793414654</v>
      </c>
      <c r="O791" s="17" t="str">
        <f t="shared" si="54"/>
        <v>ja</v>
      </c>
    </row>
    <row r="792" spans="1:15" ht="15" customHeight="1" x14ac:dyDescent="0.2">
      <c r="A792" s="3">
        <v>105.24875076735043</v>
      </c>
      <c r="B792" s="3">
        <v>112.00451151817106</v>
      </c>
      <c r="C792" s="3">
        <v>121.98687525378773</v>
      </c>
      <c r="D792" s="3">
        <v>127.57828951871488</v>
      </c>
      <c r="E792" s="3">
        <v>89.502327935042558</v>
      </c>
      <c r="F792" s="3">
        <v>97.719805833185092</v>
      </c>
      <c r="G792" s="3">
        <v>107.88589886724367</v>
      </c>
      <c r="H792" s="3">
        <v>80.158736434532329</v>
      </c>
      <c r="I792" s="3">
        <v>107.11991106072674</v>
      </c>
      <c r="J792" s="3">
        <v>89.175864811841166</v>
      </c>
      <c r="L792" s="2">
        <f t="shared" si="52"/>
        <v>103.83809720005956</v>
      </c>
      <c r="M792" s="2">
        <f t="shared" si="51"/>
        <v>94.541171715491146</v>
      </c>
      <c r="N792" s="2">
        <f t="shared" si="53"/>
        <v>113.13502268462798</v>
      </c>
      <c r="O792" s="17" t="str">
        <f t="shared" si="54"/>
        <v>ja</v>
      </c>
    </row>
    <row r="793" spans="1:15" ht="15" customHeight="1" x14ac:dyDescent="0.2">
      <c r="A793" s="3">
        <v>89.662967436743202</v>
      </c>
      <c r="B793" s="3">
        <v>113.31367229795433</v>
      </c>
      <c r="C793" s="3">
        <v>64.684684528037906</v>
      </c>
      <c r="D793" s="3">
        <v>84.539522301929537</v>
      </c>
      <c r="E793" s="3">
        <v>109.97912366074161</v>
      </c>
      <c r="F793" s="3">
        <v>109.62397734838305</v>
      </c>
      <c r="G793" s="3">
        <v>95.733639934769599</v>
      </c>
      <c r="H793" s="3">
        <v>85.803970048436895</v>
      </c>
      <c r="I793" s="3">
        <v>92.567745721316896</v>
      </c>
      <c r="J793" s="3">
        <v>118.26563220674871</v>
      </c>
      <c r="L793" s="2">
        <f t="shared" si="52"/>
        <v>96.417493548506172</v>
      </c>
      <c r="M793" s="2">
        <f t="shared" si="51"/>
        <v>87.120568063937753</v>
      </c>
      <c r="N793" s="2">
        <f t="shared" si="53"/>
        <v>105.71441903307459</v>
      </c>
      <c r="O793" s="17" t="str">
        <f t="shared" si="54"/>
        <v>ja</v>
      </c>
    </row>
    <row r="794" spans="1:15" ht="15" customHeight="1" x14ac:dyDescent="0.2">
      <c r="A794" s="3">
        <v>91.629010764881968</v>
      </c>
      <c r="B794" s="3">
        <v>115.27429276393377</v>
      </c>
      <c r="C794" s="3">
        <v>120.70789832941955</v>
      </c>
      <c r="D794" s="3">
        <v>122.34594376204768</v>
      </c>
      <c r="E794" s="3">
        <v>93.799588082765695</v>
      </c>
      <c r="F794" s="3">
        <v>115.15529675089056</v>
      </c>
      <c r="G794" s="3">
        <v>95.205166669620667</v>
      </c>
      <c r="H794" s="3">
        <v>99.033741460152669</v>
      </c>
      <c r="I794" s="3">
        <v>83.357679411710706</v>
      </c>
      <c r="J794" s="3">
        <v>106.87044234837231</v>
      </c>
      <c r="L794" s="2">
        <f t="shared" si="52"/>
        <v>104.33790603437956</v>
      </c>
      <c r="M794" s="2">
        <f t="shared" si="51"/>
        <v>95.040980549811138</v>
      </c>
      <c r="N794" s="2">
        <f t="shared" si="53"/>
        <v>113.63483151894798</v>
      </c>
      <c r="O794" s="17" t="str">
        <f t="shared" si="54"/>
        <v>ja</v>
      </c>
    </row>
    <row r="795" spans="1:15" ht="15" customHeight="1" x14ac:dyDescent="0.2">
      <c r="A795" s="3">
        <v>112.48813532583881</v>
      </c>
      <c r="B795" s="3">
        <v>110.10402002066257</v>
      </c>
      <c r="C795" s="3">
        <v>110.39823587234423</v>
      </c>
      <c r="D795" s="3">
        <v>88.618981205945602</v>
      </c>
      <c r="E795" s="3">
        <v>105.07828872287064</v>
      </c>
      <c r="F795" s="3">
        <v>105.76429783905041</v>
      </c>
      <c r="G795" s="3">
        <v>93.285933896913775</v>
      </c>
      <c r="H795" s="3">
        <v>89.312374282235396</v>
      </c>
      <c r="I795" s="3">
        <v>111.75175157186459</v>
      </c>
      <c r="J795" s="3">
        <v>99.528893113165395</v>
      </c>
      <c r="L795" s="2">
        <f t="shared" si="52"/>
        <v>102.63309118508914</v>
      </c>
      <c r="M795" s="2">
        <f t="shared" si="51"/>
        <v>93.336165700520723</v>
      </c>
      <c r="N795" s="2">
        <f t="shared" si="53"/>
        <v>111.93001666965756</v>
      </c>
      <c r="O795" s="17" t="str">
        <f t="shared" si="54"/>
        <v>ja</v>
      </c>
    </row>
    <row r="796" spans="1:15" ht="15" customHeight="1" x14ac:dyDescent="0.2">
      <c r="A796" s="3">
        <v>93.624180660845013</v>
      </c>
      <c r="B796" s="3">
        <v>98.888790742057608</v>
      </c>
      <c r="C796" s="3">
        <v>115.44680117149255</v>
      </c>
      <c r="D796" s="3">
        <v>96.412930158840027</v>
      </c>
      <c r="E796" s="3">
        <v>73.720196067006327</v>
      </c>
      <c r="F796" s="3">
        <v>103.21384732160368</v>
      </c>
      <c r="G796" s="3">
        <v>65.824645187240094</v>
      </c>
      <c r="H796" s="3">
        <v>114.33129455108428</v>
      </c>
      <c r="I796" s="3">
        <v>109.17572151593049</v>
      </c>
      <c r="J796" s="3">
        <v>100.29205011742306</v>
      </c>
      <c r="L796" s="2">
        <f t="shared" si="52"/>
        <v>97.093045749352314</v>
      </c>
      <c r="M796" s="2">
        <f t="shared" si="51"/>
        <v>87.796120264783895</v>
      </c>
      <c r="N796" s="2">
        <f t="shared" si="53"/>
        <v>106.38997123392073</v>
      </c>
      <c r="O796" s="17" t="str">
        <f t="shared" si="54"/>
        <v>ja</v>
      </c>
    </row>
    <row r="797" spans="1:15" ht="15" customHeight="1" x14ac:dyDescent="0.2">
      <c r="A797" s="3">
        <v>104.26277892984217</v>
      </c>
      <c r="B797" s="3">
        <v>117.91188424249412</v>
      </c>
      <c r="C797" s="3">
        <v>82.050599101057742</v>
      </c>
      <c r="D797" s="3">
        <v>95.253443785259151</v>
      </c>
      <c r="E797" s="3">
        <v>122.16995653725462</v>
      </c>
      <c r="F797" s="3">
        <v>84.771886829548748</v>
      </c>
      <c r="G797" s="3">
        <v>105.39295115231653</v>
      </c>
      <c r="H797" s="3">
        <v>109.3883215868118</v>
      </c>
      <c r="I797" s="3">
        <v>88.210782930764253</v>
      </c>
      <c r="J797" s="3">
        <v>109.65358140092576</v>
      </c>
      <c r="L797" s="2">
        <f t="shared" si="52"/>
        <v>101.90661864962749</v>
      </c>
      <c r="M797" s="2">
        <f t="shared" si="51"/>
        <v>92.60969316505907</v>
      </c>
      <c r="N797" s="2">
        <f t="shared" si="53"/>
        <v>111.20354413419591</v>
      </c>
      <c r="O797" s="17" t="str">
        <f t="shared" si="54"/>
        <v>ja</v>
      </c>
    </row>
    <row r="798" spans="1:15" ht="15" customHeight="1" x14ac:dyDescent="0.2">
      <c r="A798" s="3">
        <v>131.64045665471349</v>
      </c>
      <c r="B798" s="3">
        <v>84.079465775721474</v>
      </c>
      <c r="C798" s="3">
        <v>99.668932559870882</v>
      </c>
      <c r="D798" s="3">
        <v>125.52087607909925</v>
      </c>
      <c r="E798" s="3">
        <v>101.60666786541697</v>
      </c>
      <c r="F798" s="3">
        <v>115.81811375217512</v>
      </c>
      <c r="G798" s="3">
        <v>85.179317718575476</v>
      </c>
      <c r="H798" s="3">
        <v>105.05884827362024</v>
      </c>
      <c r="I798" s="3">
        <v>86.652255756780505</v>
      </c>
      <c r="J798" s="3">
        <v>107.52321511754417</v>
      </c>
      <c r="L798" s="2">
        <f t="shared" si="52"/>
        <v>104.27481495535176</v>
      </c>
      <c r="M798" s="2">
        <f t="shared" si="51"/>
        <v>94.977889470783339</v>
      </c>
      <c r="N798" s="2">
        <f t="shared" si="53"/>
        <v>113.57174043992018</v>
      </c>
      <c r="O798" s="17" t="str">
        <f t="shared" si="54"/>
        <v>ja</v>
      </c>
    </row>
    <row r="799" spans="1:15" ht="15" customHeight="1" x14ac:dyDescent="0.2">
      <c r="A799" s="3">
        <v>127.05428414628841</v>
      </c>
      <c r="B799" s="3">
        <v>95.969704968956648</v>
      </c>
      <c r="C799" s="3">
        <v>72.213799992459826</v>
      </c>
      <c r="D799" s="3">
        <v>114.57590315112611</v>
      </c>
      <c r="E799" s="3">
        <v>91.52556711123907</v>
      </c>
      <c r="F799" s="3">
        <v>114.47320983061218</v>
      </c>
      <c r="G799" s="3">
        <v>102.03323224923224</v>
      </c>
      <c r="H799" s="3">
        <v>104.15534486819524</v>
      </c>
      <c r="I799" s="3">
        <v>95.428049714973895</v>
      </c>
      <c r="J799" s="3">
        <v>129.82778823934495</v>
      </c>
      <c r="L799" s="2">
        <f t="shared" si="52"/>
        <v>104.72568842724286</v>
      </c>
      <c r="M799" s="2">
        <f t="shared" si="51"/>
        <v>95.428762942674439</v>
      </c>
      <c r="N799" s="2">
        <f t="shared" si="53"/>
        <v>114.02261391181128</v>
      </c>
      <c r="O799" s="17" t="str">
        <f t="shared" si="54"/>
        <v>ja</v>
      </c>
    </row>
    <row r="800" spans="1:15" ht="15" customHeight="1" x14ac:dyDescent="0.2">
      <c r="A800" s="3">
        <v>112.49301249117707</v>
      </c>
      <c r="B800" s="3">
        <v>133.29760147607885</v>
      </c>
      <c r="C800" s="3">
        <v>100.64794676291058</v>
      </c>
      <c r="D800" s="3">
        <v>127.94076863210648</v>
      </c>
      <c r="E800" s="3">
        <v>129.01128937082831</v>
      </c>
      <c r="F800" s="3">
        <v>120.91826445393963</v>
      </c>
      <c r="G800" s="3">
        <v>103.65558889825479</v>
      </c>
      <c r="H800" s="3">
        <v>94.372586797908298</v>
      </c>
      <c r="I800" s="3">
        <v>88.380375270935474</v>
      </c>
      <c r="J800" s="3">
        <v>85.980775818461552</v>
      </c>
      <c r="L800" s="2">
        <f t="shared" si="52"/>
        <v>109.6698209972601</v>
      </c>
      <c r="M800" s="2">
        <f t="shared" si="51"/>
        <v>100.37289551269168</v>
      </c>
      <c r="N800" s="2">
        <f t="shared" si="53"/>
        <v>118.96674648182852</v>
      </c>
      <c r="O800" s="17" t="str">
        <f t="shared" si="54"/>
        <v>nei</v>
      </c>
    </row>
    <row r="801" spans="1:15" ht="15" customHeight="1" x14ac:dyDescent="0.2">
      <c r="A801" s="3">
        <v>89.992227256152546</v>
      </c>
      <c r="B801" s="3">
        <v>117.90721171346377</v>
      </c>
      <c r="C801" s="3">
        <v>113.12250788032543</v>
      </c>
      <c r="D801" s="3">
        <v>115.23002310932497</v>
      </c>
      <c r="E801" s="3">
        <v>133.81601345608942</v>
      </c>
      <c r="F801" s="3">
        <v>89.725449722755002</v>
      </c>
      <c r="G801" s="3">
        <v>103.45260673384473</v>
      </c>
      <c r="H801" s="3">
        <v>84.237786065932596</v>
      </c>
      <c r="I801" s="3">
        <v>94.693882854335243</v>
      </c>
      <c r="J801" s="3">
        <v>104.83712483401177</v>
      </c>
      <c r="L801" s="2">
        <f t="shared" si="52"/>
        <v>104.70148336262355</v>
      </c>
      <c r="M801" s="2">
        <f t="shared" si="51"/>
        <v>95.40455787805513</v>
      </c>
      <c r="N801" s="2">
        <f t="shared" si="53"/>
        <v>113.99840884719197</v>
      </c>
      <c r="O801" s="17" t="str">
        <f t="shared" si="54"/>
        <v>ja</v>
      </c>
    </row>
    <row r="802" spans="1:15" ht="15" customHeight="1" x14ac:dyDescent="0.2">
      <c r="A802" s="3">
        <v>122.62117959617171</v>
      </c>
      <c r="B802" s="3">
        <v>108.33480271467124</v>
      </c>
      <c r="C802" s="3">
        <v>110.85095959751925</v>
      </c>
      <c r="D802" s="3">
        <v>99.911068471192266</v>
      </c>
      <c r="E802" s="3">
        <v>127.75427674350794</v>
      </c>
      <c r="F802" s="3">
        <v>135.11668182909489</v>
      </c>
      <c r="G802" s="3">
        <v>113.62795956083573</v>
      </c>
      <c r="H802" s="3">
        <v>102.42306441577966</v>
      </c>
      <c r="I802" s="3">
        <v>95.864914126286749</v>
      </c>
      <c r="J802" s="3">
        <v>125.26596745155985</v>
      </c>
      <c r="L802" s="2">
        <f t="shared" si="52"/>
        <v>114.17708745066193</v>
      </c>
      <c r="M802" s="2">
        <f t="shared" si="51"/>
        <v>104.88016196609351</v>
      </c>
      <c r="N802" s="2">
        <f t="shared" si="53"/>
        <v>123.47401293523035</v>
      </c>
      <c r="O802" s="17" t="str">
        <f t="shared" si="54"/>
        <v>nei</v>
      </c>
    </row>
    <row r="803" spans="1:15" ht="15" customHeight="1" x14ac:dyDescent="0.2">
      <c r="A803" s="3">
        <v>120.5366859518108</v>
      </c>
      <c r="B803" s="3">
        <v>89.689126778102946</v>
      </c>
      <c r="C803" s="3">
        <v>105.33422053194954</v>
      </c>
      <c r="D803" s="3">
        <v>108.63643663251423</v>
      </c>
      <c r="E803" s="3">
        <v>124.7188381763408</v>
      </c>
      <c r="F803" s="3">
        <v>104.62005687040801</v>
      </c>
      <c r="G803" s="3">
        <v>106.9354996412585</v>
      </c>
      <c r="H803" s="3">
        <v>90.967762641957961</v>
      </c>
      <c r="I803" s="3">
        <v>110.79587832464313</v>
      </c>
      <c r="J803" s="3">
        <v>88.850237286897027</v>
      </c>
      <c r="L803" s="2">
        <f t="shared" si="52"/>
        <v>105.10847428358829</v>
      </c>
      <c r="M803" s="2">
        <f t="shared" si="51"/>
        <v>95.811548799019874</v>
      </c>
      <c r="N803" s="2">
        <f t="shared" si="53"/>
        <v>114.40539976815671</v>
      </c>
      <c r="O803" s="17" t="str">
        <f t="shared" si="54"/>
        <v>ja</v>
      </c>
    </row>
    <row r="804" spans="1:15" ht="15" customHeight="1" x14ac:dyDescent="0.2">
      <c r="A804" s="3">
        <v>88.669424055842683</v>
      </c>
      <c r="B804" s="3">
        <v>128.19178916979581</v>
      </c>
      <c r="C804" s="3">
        <v>93.060680480994051</v>
      </c>
      <c r="D804" s="3">
        <v>105.4100723900774</v>
      </c>
      <c r="E804" s="3">
        <v>106.04949264015886</v>
      </c>
      <c r="F804" s="3">
        <v>119.14969516292331</v>
      </c>
      <c r="G804" s="3">
        <v>86.065768098342232</v>
      </c>
      <c r="H804" s="3">
        <v>87.715170846058754</v>
      </c>
      <c r="I804" s="3">
        <v>96.248590150571545</v>
      </c>
      <c r="J804" s="3">
        <v>115.59969859954435</v>
      </c>
      <c r="L804" s="2">
        <f t="shared" si="52"/>
        <v>102.6160381594309</v>
      </c>
      <c r="M804" s="2">
        <f t="shared" si="51"/>
        <v>93.319112674862481</v>
      </c>
      <c r="N804" s="2">
        <f t="shared" si="53"/>
        <v>111.91296364399932</v>
      </c>
      <c r="O804" s="17" t="str">
        <f t="shared" si="54"/>
        <v>ja</v>
      </c>
    </row>
    <row r="805" spans="1:15" ht="15" customHeight="1" x14ac:dyDescent="0.2">
      <c r="A805" s="3">
        <v>89.175864811841166</v>
      </c>
      <c r="B805" s="3">
        <v>117.34647412376944</v>
      </c>
      <c r="C805" s="3">
        <v>79.826407070504501</v>
      </c>
      <c r="D805" s="3">
        <v>132.5816472468432</v>
      </c>
      <c r="E805" s="3">
        <v>94.786617207864765</v>
      </c>
      <c r="F805" s="3">
        <v>100.53541384659184</v>
      </c>
      <c r="G805" s="3">
        <v>89.632374308712315</v>
      </c>
      <c r="H805" s="3">
        <v>117.85117547115078</v>
      </c>
      <c r="I805" s="3">
        <v>116.28188783797668</v>
      </c>
      <c r="J805" s="3">
        <v>103.84501390726655</v>
      </c>
      <c r="L805" s="2">
        <f t="shared" si="52"/>
        <v>104.18628758325212</v>
      </c>
      <c r="M805" s="2">
        <f t="shared" si="51"/>
        <v>94.889362098683705</v>
      </c>
      <c r="N805" s="2">
        <f t="shared" si="53"/>
        <v>113.48321306782054</v>
      </c>
      <c r="O805" s="17" t="str">
        <f t="shared" si="54"/>
        <v>ja</v>
      </c>
    </row>
    <row r="806" spans="1:15" ht="15" customHeight="1" x14ac:dyDescent="0.2">
      <c r="A806" s="3">
        <v>112.55641564057441</v>
      </c>
      <c r="B806" s="3">
        <v>83.119892021932174</v>
      </c>
      <c r="C806" s="3">
        <v>93.450427382413181</v>
      </c>
      <c r="D806" s="3">
        <v>109.51988567976514</v>
      </c>
      <c r="E806" s="3">
        <v>87.755245456355624</v>
      </c>
      <c r="F806" s="3">
        <v>79.902668201248161</v>
      </c>
      <c r="G806" s="3">
        <v>135.7518729288131</v>
      </c>
      <c r="H806" s="3">
        <v>115.51327386550838</v>
      </c>
      <c r="I806" s="3">
        <v>98.215486129993224</v>
      </c>
      <c r="J806" s="3">
        <v>69.928012433229014</v>
      </c>
      <c r="L806" s="2">
        <f t="shared" si="52"/>
        <v>98.571317973983241</v>
      </c>
      <c r="M806" s="2">
        <f t="shared" si="51"/>
        <v>89.274392489414822</v>
      </c>
      <c r="N806" s="2">
        <f t="shared" si="53"/>
        <v>107.86824345855166</v>
      </c>
      <c r="O806" s="17" t="str">
        <f t="shared" si="54"/>
        <v>ja</v>
      </c>
    </row>
    <row r="807" spans="1:15" ht="15" customHeight="1" x14ac:dyDescent="0.2">
      <c r="A807" s="3">
        <v>123.31782980036223</v>
      </c>
      <c r="B807" s="3">
        <v>100.42404053601786</v>
      </c>
      <c r="C807" s="3">
        <v>108.41392875372549</v>
      </c>
      <c r="D807" s="3">
        <v>87.597675499273464</v>
      </c>
      <c r="E807" s="3">
        <v>96.925748746434692</v>
      </c>
      <c r="F807" s="3">
        <v>91.180072811403079</v>
      </c>
      <c r="G807" s="3">
        <v>129.26872184616514</v>
      </c>
      <c r="H807" s="3">
        <v>87.809610502154101</v>
      </c>
      <c r="I807" s="3">
        <v>103.8806035718153</v>
      </c>
      <c r="J807" s="3">
        <v>98.084842900425429</v>
      </c>
      <c r="L807" s="2">
        <f t="shared" si="52"/>
        <v>102.69030749677768</v>
      </c>
      <c r="M807" s="2">
        <f t="shared" si="51"/>
        <v>93.393382012209258</v>
      </c>
      <c r="N807" s="2">
        <f t="shared" si="53"/>
        <v>111.9872329813461</v>
      </c>
      <c r="O807" s="17" t="str">
        <f t="shared" si="54"/>
        <v>ja</v>
      </c>
    </row>
    <row r="808" spans="1:15" ht="15" customHeight="1" x14ac:dyDescent="0.2">
      <c r="A808" s="3">
        <v>95.413622855267022</v>
      </c>
      <c r="B808" s="3">
        <v>141.3845555158332</v>
      </c>
      <c r="C808" s="3">
        <v>123.3988657782902</v>
      </c>
      <c r="D808" s="3">
        <v>84.838973432488274</v>
      </c>
      <c r="E808" s="3">
        <v>102.95716517939582</v>
      </c>
      <c r="F808" s="3">
        <v>133.32461346872151</v>
      </c>
      <c r="G808" s="3">
        <v>103.60714125235972</v>
      </c>
      <c r="H808" s="3">
        <v>86.89263520645909</v>
      </c>
      <c r="I808" s="3">
        <v>116.94944558039424</v>
      </c>
      <c r="J808" s="3">
        <v>109.56202370616666</v>
      </c>
      <c r="L808" s="2">
        <f t="shared" si="52"/>
        <v>109.83290419753757</v>
      </c>
      <c r="M808" s="2">
        <f t="shared" si="51"/>
        <v>100.53597871296915</v>
      </c>
      <c r="N808" s="2">
        <f t="shared" si="53"/>
        <v>119.12982968210599</v>
      </c>
      <c r="O808" s="17" t="str">
        <f t="shared" si="54"/>
        <v>nei</v>
      </c>
    </row>
    <row r="809" spans="1:15" ht="15" customHeight="1" x14ac:dyDescent="0.2">
      <c r="A809" s="3">
        <v>133.57290552230552</v>
      </c>
      <c r="B809" s="3">
        <v>99.100418790476397</v>
      </c>
      <c r="C809" s="3">
        <v>97.2963109939883</v>
      </c>
      <c r="D809" s="3">
        <v>97.36626250523841</v>
      </c>
      <c r="E809" s="3">
        <v>59.604247123934329</v>
      </c>
      <c r="F809" s="3">
        <v>103.04495415548445</v>
      </c>
      <c r="G809" s="3">
        <v>94.6987600196735</v>
      </c>
      <c r="H809" s="3">
        <v>111.36113496613689</v>
      </c>
      <c r="I809" s="3">
        <v>117.4092974702944</v>
      </c>
      <c r="J809" s="3">
        <v>87.083219821215607</v>
      </c>
      <c r="L809" s="2">
        <f t="shared" si="52"/>
        <v>100.05375113687478</v>
      </c>
      <c r="M809" s="2">
        <f t="shared" si="51"/>
        <v>90.756825652306361</v>
      </c>
      <c r="N809" s="2">
        <f t="shared" si="53"/>
        <v>109.3506766214432</v>
      </c>
      <c r="O809" s="17" t="str">
        <f t="shared" si="54"/>
        <v>ja</v>
      </c>
    </row>
    <row r="810" spans="1:15" ht="15" customHeight="1" x14ac:dyDescent="0.2">
      <c r="A810" s="3">
        <v>121.72814674850088</v>
      </c>
      <c r="B810" s="3">
        <v>101.04792547972465</v>
      </c>
      <c r="C810" s="3">
        <v>91.526931353291729</v>
      </c>
      <c r="D810" s="3">
        <v>127.10107764869463</v>
      </c>
      <c r="E810" s="3">
        <v>105.50079448657925</v>
      </c>
      <c r="F810" s="3">
        <v>89.613445450231666</v>
      </c>
      <c r="G810" s="3">
        <v>107.60791749598866</v>
      </c>
      <c r="H810" s="3">
        <v>103.57407543560839</v>
      </c>
      <c r="I810" s="3">
        <v>104.51789219368948</v>
      </c>
      <c r="J810" s="3">
        <v>98.31021568752476</v>
      </c>
      <c r="L810" s="2">
        <f t="shared" si="52"/>
        <v>105.05284219798341</v>
      </c>
      <c r="M810" s="2">
        <f t="shared" si="51"/>
        <v>95.75591671341499</v>
      </c>
      <c r="N810" s="2">
        <f t="shared" si="53"/>
        <v>114.34976768255183</v>
      </c>
      <c r="O810" s="17" t="str">
        <f t="shared" si="54"/>
        <v>ja</v>
      </c>
    </row>
    <row r="811" spans="1:15" ht="15" customHeight="1" x14ac:dyDescent="0.2">
      <c r="A811" s="3">
        <v>98.723035332659492</v>
      </c>
      <c r="B811" s="3">
        <v>104.61403715235065</v>
      </c>
      <c r="C811" s="3">
        <v>114.89564738221816</v>
      </c>
      <c r="D811" s="3">
        <v>118.9926367966109</v>
      </c>
      <c r="E811" s="3">
        <v>112.22074388351757</v>
      </c>
      <c r="F811" s="3">
        <v>111.17549572882126</v>
      </c>
      <c r="G811" s="3">
        <v>109.32420221033681</v>
      </c>
      <c r="H811" s="3">
        <v>128.03885763569269</v>
      </c>
      <c r="I811" s="3">
        <v>124.45935933792498</v>
      </c>
      <c r="J811" s="3">
        <v>92.429889061895665</v>
      </c>
      <c r="L811" s="2">
        <f t="shared" si="52"/>
        <v>111.48739045220282</v>
      </c>
      <c r="M811" s="2">
        <f t="shared" si="51"/>
        <v>102.1904649676344</v>
      </c>
      <c r="N811" s="2">
        <f t="shared" si="53"/>
        <v>120.78431593677124</v>
      </c>
      <c r="O811" s="17" t="str">
        <f t="shared" si="54"/>
        <v>nei</v>
      </c>
    </row>
    <row r="812" spans="1:15" ht="15" customHeight="1" x14ac:dyDescent="0.2">
      <c r="A812" s="3">
        <v>110.60053591572796</v>
      </c>
      <c r="B812" s="3">
        <v>77.010747898020782</v>
      </c>
      <c r="C812" s="3">
        <v>121.66607373510487</v>
      </c>
      <c r="D812" s="3">
        <v>90.010849160171347</v>
      </c>
      <c r="E812" s="3">
        <v>93.792084751476068</v>
      </c>
      <c r="F812" s="3">
        <v>121.87664449593285</v>
      </c>
      <c r="G812" s="3">
        <v>126.46827397256857</v>
      </c>
      <c r="H812" s="3">
        <v>122.96701495652087</v>
      </c>
      <c r="I812" s="3">
        <v>116.82185484241927</v>
      </c>
      <c r="J812" s="3">
        <v>109.02398369362345</v>
      </c>
      <c r="L812" s="2">
        <f t="shared" si="52"/>
        <v>109.0238063421566</v>
      </c>
      <c r="M812" s="2">
        <f t="shared" si="51"/>
        <v>99.726880857588185</v>
      </c>
      <c r="N812" s="2">
        <f t="shared" si="53"/>
        <v>118.32073182672502</v>
      </c>
      <c r="O812" s="17" t="str">
        <f t="shared" si="54"/>
        <v>ja</v>
      </c>
    </row>
    <row r="813" spans="1:15" ht="15" customHeight="1" x14ac:dyDescent="0.2">
      <c r="A813" s="3">
        <v>47.159085422754288</v>
      </c>
      <c r="B813" s="3">
        <v>109.09558934836241</v>
      </c>
      <c r="C813" s="3">
        <v>83.406451065093279</v>
      </c>
      <c r="D813" s="3">
        <v>122.52145350212231</v>
      </c>
      <c r="E813" s="3">
        <v>104.62727030026144</v>
      </c>
      <c r="F813" s="3">
        <v>95.527724649946322</v>
      </c>
      <c r="G813" s="3">
        <v>117.93064257071819</v>
      </c>
      <c r="H813" s="3">
        <v>109.55920995693305</v>
      </c>
      <c r="I813" s="3">
        <v>98.274404333642451</v>
      </c>
      <c r="J813" s="3">
        <v>120.85772621285287</v>
      </c>
      <c r="L813" s="2">
        <f t="shared" si="52"/>
        <v>100.89595573626866</v>
      </c>
      <c r="M813" s="2">
        <f t="shared" si="51"/>
        <v>91.599030251700242</v>
      </c>
      <c r="N813" s="2">
        <f t="shared" si="53"/>
        <v>110.19288122083708</v>
      </c>
      <c r="O813" s="17" t="str">
        <f t="shared" si="54"/>
        <v>ja</v>
      </c>
    </row>
    <row r="814" spans="1:15" ht="15" customHeight="1" x14ac:dyDescent="0.2">
      <c r="A814" s="3">
        <v>115.56429651827784</v>
      </c>
      <c r="B814" s="3">
        <v>81.114319780317601</v>
      </c>
      <c r="C814" s="3">
        <v>104.82866653328529</v>
      </c>
      <c r="D814" s="3">
        <v>96.131265334042837</v>
      </c>
      <c r="E814" s="3">
        <v>149.72825990989804</v>
      </c>
      <c r="F814" s="3">
        <v>84.085502546804491</v>
      </c>
      <c r="G814" s="3">
        <v>90.423907547665294</v>
      </c>
      <c r="H814" s="3">
        <v>102.29410943575203</v>
      </c>
      <c r="I814" s="3">
        <v>91.793436038278742</v>
      </c>
      <c r="J814" s="3">
        <v>127.49779923760798</v>
      </c>
      <c r="L814" s="2">
        <f t="shared" si="52"/>
        <v>104.34615628819301</v>
      </c>
      <c r="M814" s="2">
        <f t="shared" si="51"/>
        <v>95.049230803624596</v>
      </c>
      <c r="N814" s="2">
        <f t="shared" si="53"/>
        <v>113.64308177276143</v>
      </c>
      <c r="O814" s="17" t="str">
        <f t="shared" si="54"/>
        <v>ja</v>
      </c>
    </row>
    <row r="815" spans="1:15" ht="15" customHeight="1" x14ac:dyDescent="0.2">
      <c r="A815" s="3">
        <v>102.6955206067214</v>
      </c>
      <c r="B815" s="3">
        <v>106.6570237322594</v>
      </c>
      <c r="C815" s="3">
        <v>109.35204980123672</v>
      </c>
      <c r="D815" s="3">
        <v>105.58558213015203</v>
      </c>
      <c r="E815" s="3">
        <v>102.3057225462253</v>
      </c>
      <c r="F815" s="3">
        <v>100.97891188488575</v>
      </c>
      <c r="G815" s="3">
        <v>141.03476385353133</v>
      </c>
      <c r="H815" s="3">
        <v>99.131455297174398</v>
      </c>
      <c r="I815" s="3">
        <v>118.38179741753265</v>
      </c>
      <c r="J815" s="3">
        <v>155.02370186150074</v>
      </c>
      <c r="L815" s="2">
        <f t="shared" si="52"/>
        <v>114.11465291312197</v>
      </c>
      <c r="M815" s="2">
        <f t="shared" si="51"/>
        <v>104.81772742855355</v>
      </c>
      <c r="N815" s="2">
        <f t="shared" si="53"/>
        <v>123.41157839769039</v>
      </c>
      <c r="O815" s="17" t="str">
        <f t="shared" si="54"/>
        <v>nei</v>
      </c>
    </row>
    <row r="816" spans="1:15" ht="15" customHeight="1" x14ac:dyDescent="0.2">
      <c r="A816" s="3">
        <v>96.21661572746234</v>
      </c>
      <c r="B816" s="3">
        <v>86.030400123127038</v>
      </c>
      <c r="C816" s="3">
        <v>120.09733179875184</v>
      </c>
      <c r="D816" s="3">
        <v>75.614036884508096</v>
      </c>
      <c r="E816" s="3">
        <v>100.69504721977864</v>
      </c>
      <c r="F816" s="3">
        <v>85.333681706833886</v>
      </c>
      <c r="G816" s="3">
        <v>96.969097537657944</v>
      </c>
      <c r="H816" s="3">
        <v>103.465567033345</v>
      </c>
      <c r="I816" s="3">
        <v>87.851083460554946</v>
      </c>
      <c r="J816" s="3">
        <v>104.35484821537102</v>
      </c>
      <c r="L816" s="2">
        <f t="shared" si="52"/>
        <v>95.662770970739075</v>
      </c>
      <c r="M816" s="2">
        <f t="shared" si="51"/>
        <v>86.365845486170656</v>
      </c>
      <c r="N816" s="2">
        <f t="shared" si="53"/>
        <v>104.95969645530749</v>
      </c>
      <c r="O816" s="17" t="str">
        <f t="shared" si="54"/>
        <v>ja</v>
      </c>
    </row>
    <row r="817" spans="1:15" ht="15" customHeight="1" x14ac:dyDescent="0.2">
      <c r="A817" s="3">
        <v>85.240879141201731</v>
      </c>
      <c r="B817" s="3">
        <v>81.584096531150863</v>
      </c>
      <c r="C817" s="3">
        <v>93.748292581585702</v>
      </c>
      <c r="D817" s="3">
        <v>96.208327956992434</v>
      </c>
      <c r="E817" s="3">
        <v>103.66031258636212</v>
      </c>
      <c r="F817" s="3">
        <v>99.613834233969101</v>
      </c>
      <c r="G817" s="3">
        <v>132.46132109779865</v>
      </c>
      <c r="H817" s="3">
        <v>104.29384954259149</v>
      </c>
      <c r="I817" s="3">
        <v>129.5191966870334</v>
      </c>
      <c r="J817" s="3">
        <v>118.49414275056915</v>
      </c>
      <c r="L817" s="2">
        <f t="shared" si="52"/>
        <v>104.48242531092546</v>
      </c>
      <c r="M817" s="2">
        <f t="shared" si="51"/>
        <v>95.185499826357045</v>
      </c>
      <c r="N817" s="2">
        <f t="shared" si="53"/>
        <v>113.77935079549388</v>
      </c>
      <c r="O817" s="17" t="str">
        <f t="shared" si="54"/>
        <v>ja</v>
      </c>
    </row>
    <row r="818" spans="1:15" ht="15" customHeight="1" x14ac:dyDescent="0.2">
      <c r="A818" s="3">
        <v>96.226097209728323</v>
      </c>
      <c r="B818" s="3">
        <v>112.34587898579775</v>
      </c>
      <c r="C818" s="3">
        <v>90.643755154451355</v>
      </c>
      <c r="D818" s="3">
        <v>82.793872277397895</v>
      </c>
      <c r="E818" s="3">
        <v>100.6628852133872</v>
      </c>
      <c r="F818" s="3">
        <v>102.08072492569045</v>
      </c>
      <c r="G818" s="3">
        <v>122.68939169880468</v>
      </c>
      <c r="H818" s="3">
        <v>97.055709854976158</v>
      </c>
      <c r="I818" s="3">
        <v>90.894741586089367</v>
      </c>
      <c r="J818" s="3">
        <v>108.48384615892428</v>
      </c>
      <c r="L818" s="2">
        <f t="shared" si="52"/>
        <v>100.38769030652475</v>
      </c>
      <c r="M818" s="2">
        <f t="shared" si="51"/>
        <v>91.090764821956327</v>
      </c>
      <c r="N818" s="2">
        <f t="shared" si="53"/>
        <v>109.68461579109317</v>
      </c>
      <c r="O818" s="17" t="str">
        <f t="shared" si="54"/>
        <v>ja</v>
      </c>
    </row>
    <row r="819" spans="1:15" ht="15" customHeight="1" x14ac:dyDescent="0.2">
      <c r="A819" s="3">
        <v>83.210375376074808</v>
      </c>
      <c r="B819" s="3">
        <v>136.50220605777577</v>
      </c>
      <c r="C819" s="3">
        <v>101.30805233311548</v>
      </c>
      <c r="D819" s="3">
        <v>105.3464475513465</v>
      </c>
      <c r="E819" s="3">
        <v>92.615698829467874</v>
      </c>
      <c r="F819" s="3">
        <v>92.182534924722859</v>
      </c>
      <c r="G819" s="3">
        <v>121.7675051317201</v>
      </c>
      <c r="H819" s="3">
        <v>121.74124347220641</v>
      </c>
      <c r="I819" s="3">
        <v>113.37161847914103</v>
      </c>
      <c r="J819" s="3">
        <v>97.998042999824975</v>
      </c>
      <c r="L819" s="2">
        <f t="shared" si="52"/>
        <v>106.60437251553958</v>
      </c>
      <c r="M819" s="2">
        <f t="shared" si="51"/>
        <v>97.307447030971161</v>
      </c>
      <c r="N819" s="2">
        <f t="shared" si="53"/>
        <v>115.901298000108</v>
      </c>
      <c r="O819" s="17" t="str">
        <f t="shared" si="54"/>
        <v>ja</v>
      </c>
    </row>
    <row r="820" spans="1:15" ht="15" customHeight="1" x14ac:dyDescent="0.2">
      <c r="A820" s="3">
        <v>92.04814002951025</v>
      </c>
      <c r="B820" s="3">
        <v>79.235417413292453</v>
      </c>
      <c r="C820" s="3">
        <v>97.679185526067158</v>
      </c>
      <c r="D820" s="3">
        <v>102.34172148338985</v>
      </c>
      <c r="E820" s="3">
        <v>84.913358730409527</v>
      </c>
      <c r="F820" s="3">
        <v>95.03456820093561</v>
      </c>
      <c r="G820" s="3">
        <v>101.7602474144951</v>
      </c>
      <c r="H820" s="3">
        <v>105.16952241014224</v>
      </c>
      <c r="I820" s="3">
        <v>114.12614665241563</v>
      </c>
      <c r="J820" s="3">
        <v>98.404877032953664</v>
      </c>
      <c r="L820" s="2">
        <f t="shared" si="52"/>
        <v>97.071318489361147</v>
      </c>
      <c r="M820" s="2">
        <f t="shared" si="51"/>
        <v>87.774393004792728</v>
      </c>
      <c r="N820" s="2">
        <f t="shared" si="53"/>
        <v>106.36824397392957</v>
      </c>
      <c r="O820" s="17" t="str">
        <f t="shared" si="54"/>
        <v>ja</v>
      </c>
    </row>
    <row r="821" spans="1:15" ht="15" customHeight="1" x14ac:dyDescent="0.2">
      <c r="A821" s="3">
        <v>108.62426077219425</v>
      </c>
      <c r="B821" s="3">
        <v>106.30305407867127</v>
      </c>
      <c r="C821" s="3">
        <v>104.16966940974817</v>
      </c>
      <c r="D821" s="3">
        <v>75.400805851677433</v>
      </c>
      <c r="E821" s="3">
        <v>99.737792677478865</v>
      </c>
      <c r="F821" s="3">
        <v>101.58357806867571</v>
      </c>
      <c r="G821" s="3">
        <v>109.91050228549284</v>
      </c>
      <c r="H821" s="3">
        <v>84.020905685611069</v>
      </c>
      <c r="I821" s="3">
        <v>89.614894957412616</v>
      </c>
      <c r="J821" s="3">
        <v>103.75140984942846</v>
      </c>
      <c r="L821" s="2">
        <f t="shared" si="52"/>
        <v>98.311687363639066</v>
      </c>
      <c r="M821" s="2">
        <f t="shared" si="51"/>
        <v>89.014761879070647</v>
      </c>
      <c r="N821" s="2">
        <f t="shared" si="53"/>
        <v>107.60861284820749</v>
      </c>
      <c r="O821" s="17" t="str">
        <f t="shared" si="54"/>
        <v>ja</v>
      </c>
    </row>
    <row r="822" spans="1:15" ht="15" customHeight="1" x14ac:dyDescent="0.2">
      <c r="A822" s="3">
        <v>97.820759745081887</v>
      </c>
      <c r="B822" s="3">
        <v>76.237972987291869</v>
      </c>
      <c r="C822" s="3">
        <v>107.20865500625223</v>
      </c>
      <c r="D822" s="3">
        <v>85.697661486483412</v>
      </c>
      <c r="E822" s="3">
        <v>110.4274477052968</v>
      </c>
      <c r="F822" s="3">
        <v>120.35367288044654</v>
      </c>
      <c r="G822" s="3">
        <v>77.411016516271047</v>
      </c>
      <c r="H822" s="3">
        <v>83.825239269208396</v>
      </c>
      <c r="I822" s="3">
        <v>104.30341628998576</v>
      </c>
      <c r="J822" s="3">
        <v>108.20122636469023</v>
      </c>
      <c r="L822" s="2">
        <f t="shared" si="52"/>
        <v>97.148706825100817</v>
      </c>
      <c r="M822" s="2">
        <f t="shared" si="51"/>
        <v>87.851781340532398</v>
      </c>
      <c r="N822" s="2">
        <f t="shared" si="53"/>
        <v>106.44563230966924</v>
      </c>
      <c r="O822" s="17" t="str">
        <f t="shared" si="54"/>
        <v>ja</v>
      </c>
    </row>
    <row r="823" spans="1:15" ht="15" customHeight="1" x14ac:dyDescent="0.2">
      <c r="A823" s="3">
        <v>103.39607595378766</v>
      </c>
      <c r="B823" s="3">
        <v>114.76099669162068</v>
      </c>
      <c r="C823" s="3">
        <v>109.52408072407707</v>
      </c>
      <c r="D823" s="3">
        <v>105.22557570548088</v>
      </c>
      <c r="E823" s="3">
        <v>76.377739585586824</v>
      </c>
      <c r="F823" s="3">
        <v>87.242085808247793</v>
      </c>
      <c r="G823" s="3">
        <v>111.96820562654466</v>
      </c>
      <c r="H823" s="3">
        <v>113.85844825563254</v>
      </c>
      <c r="I823" s="3">
        <v>92.291418493550736</v>
      </c>
      <c r="J823" s="3">
        <v>103.96372001887357</v>
      </c>
      <c r="L823" s="2">
        <f t="shared" si="52"/>
        <v>101.86083468634024</v>
      </c>
      <c r="M823" s="2">
        <f t="shared" si="51"/>
        <v>92.563909201771821</v>
      </c>
      <c r="N823" s="2">
        <f t="shared" si="53"/>
        <v>111.15776017090866</v>
      </c>
      <c r="O823" s="17" t="str">
        <f t="shared" si="54"/>
        <v>ja</v>
      </c>
    </row>
    <row r="824" spans="1:15" ht="15" customHeight="1" x14ac:dyDescent="0.2">
      <c r="A824" s="3">
        <v>98.625116859329864</v>
      </c>
      <c r="B824" s="3">
        <v>82.083443228475517</v>
      </c>
      <c r="C824" s="3">
        <v>97.240308857726632</v>
      </c>
      <c r="D824" s="3">
        <v>92.41295540741703</v>
      </c>
      <c r="E824" s="3">
        <v>117.31959855533205</v>
      </c>
      <c r="F824" s="3">
        <v>81.770451995544136</v>
      </c>
      <c r="G824" s="3">
        <v>94.888884202737245</v>
      </c>
      <c r="H824" s="3">
        <v>113.96250581819913</v>
      </c>
      <c r="I824" s="3">
        <v>125.70327524153981</v>
      </c>
      <c r="J824" s="3">
        <v>74.079946696292609</v>
      </c>
      <c r="L824" s="2">
        <f t="shared" si="52"/>
        <v>97.808648686259403</v>
      </c>
      <c r="M824" s="2">
        <f t="shared" si="51"/>
        <v>88.511723201690984</v>
      </c>
      <c r="N824" s="2">
        <f t="shared" si="53"/>
        <v>107.10557417082782</v>
      </c>
      <c r="O824" s="17" t="str">
        <f t="shared" si="54"/>
        <v>ja</v>
      </c>
    </row>
    <row r="825" spans="1:15" ht="15" customHeight="1" x14ac:dyDescent="0.2">
      <c r="A825" s="3">
        <v>115.13810730102705</v>
      </c>
      <c r="B825" s="3">
        <v>89.613445450231666</v>
      </c>
      <c r="C825" s="3">
        <v>86.922853167925496</v>
      </c>
      <c r="D825" s="3">
        <v>107.98356154518842</v>
      </c>
      <c r="E825" s="3">
        <v>87.565342962625436</v>
      </c>
      <c r="F825" s="3">
        <v>113.69224946756731</v>
      </c>
      <c r="G825" s="3">
        <v>98.364478415169287</v>
      </c>
      <c r="H825" s="3">
        <v>78.215987539442722</v>
      </c>
      <c r="I825" s="3">
        <v>86.946352237282554</v>
      </c>
      <c r="J825" s="3">
        <v>110.91366357286461</v>
      </c>
      <c r="L825" s="2">
        <f t="shared" si="52"/>
        <v>97.535604165932455</v>
      </c>
      <c r="M825" s="2">
        <f t="shared" si="51"/>
        <v>88.238678681364036</v>
      </c>
      <c r="N825" s="2">
        <f t="shared" si="53"/>
        <v>106.83252965050087</v>
      </c>
      <c r="O825" s="17" t="str">
        <f t="shared" si="54"/>
        <v>ja</v>
      </c>
    </row>
    <row r="826" spans="1:15" ht="15" customHeight="1" x14ac:dyDescent="0.2">
      <c r="A826" s="3">
        <v>89.296088642731775</v>
      </c>
      <c r="B826" s="3">
        <v>111.42849441748695</v>
      </c>
      <c r="C826" s="3">
        <v>86.90273059764877</v>
      </c>
      <c r="D826" s="3">
        <v>107.10449512553168</v>
      </c>
      <c r="E826" s="3">
        <v>68.90114744019229</v>
      </c>
      <c r="F826" s="3">
        <v>74.75299551297212</v>
      </c>
      <c r="G826" s="3">
        <v>124.95382886991138</v>
      </c>
      <c r="H826" s="3">
        <v>98.897999375913059</v>
      </c>
      <c r="I826" s="3">
        <v>82.083443228475517</v>
      </c>
      <c r="J826" s="3">
        <v>94.016400250984589</v>
      </c>
      <c r="L826" s="2">
        <f t="shared" si="52"/>
        <v>93.833762346184812</v>
      </c>
      <c r="M826" s="2">
        <f t="shared" si="51"/>
        <v>84.536836861616393</v>
      </c>
      <c r="N826" s="2">
        <f t="shared" si="53"/>
        <v>103.13068783075323</v>
      </c>
      <c r="O826" s="17" t="str">
        <f t="shared" si="54"/>
        <v>ja</v>
      </c>
    </row>
    <row r="827" spans="1:15" ht="15" customHeight="1" x14ac:dyDescent="0.2">
      <c r="A827" s="3">
        <v>94.215920651186025</v>
      </c>
      <c r="B827" s="3">
        <v>87.371757015353069</v>
      </c>
      <c r="C827" s="3">
        <v>109.59297494773637</v>
      </c>
      <c r="D827" s="3">
        <v>92.397300729862764</v>
      </c>
      <c r="E827" s="3">
        <v>87.396279266249621</v>
      </c>
      <c r="F827" s="3">
        <v>111.80954427582037</v>
      </c>
      <c r="G827" s="3">
        <v>102.3916868485685</v>
      </c>
      <c r="H827" s="3">
        <v>83.726365826441906</v>
      </c>
      <c r="I827" s="3">
        <v>106.14546706856345</v>
      </c>
      <c r="J827" s="3">
        <v>119.79180979105877</v>
      </c>
      <c r="L827" s="2">
        <f t="shared" si="52"/>
        <v>99.483910642084084</v>
      </c>
      <c r="M827" s="2">
        <f t="shared" si="51"/>
        <v>90.186985157515664</v>
      </c>
      <c r="N827" s="2">
        <f t="shared" si="53"/>
        <v>108.7808361266525</v>
      </c>
      <c r="O827" s="17" t="str">
        <f t="shared" si="54"/>
        <v>ja</v>
      </c>
    </row>
    <row r="828" spans="1:15" ht="15" customHeight="1" x14ac:dyDescent="0.2">
      <c r="A828" s="3">
        <v>103.66268295692862</v>
      </c>
      <c r="B828" s="3">
        <v>85.34480027956306</v>
      </c>
      <c r="C828" s="3">
        <v>89.51695943105733</v>
      </c>
      <c r="D828" s="3">
        <v>78.817618284665514</v>
      </c>
      <c r="E828" s="3">
        <v>104.20186552219093</v>
      </c>
      <c r="F828" s="3">
        <v>105.06735773342371</v>
      </c>
      <c r="G828" s="3">
        <v>147.72446118295193</v>
      </c>
      <c r="H828" s="3">
        <v>90.231788160599535</v>
      </c>
      <c r="I828" s="3">
        <v>122.37384251202457</v>
      </c>
      <c r="J828" s="3">
        <v>99.241771320157568</v>
      </c>
      <c r="L828" s="2">
        <f t="shared" si="52"/>
        <v>102.61831473835628</v>
      </c>
      <c r="M828" s="2">
        <f t="shared" si="51"/>
        <v>93.321389253787856</v>
      </c>
      <c r="N828" s="2">
        <f t="shared" si="53"/>
        <v>111.91524022292469</v>
      </c>
      <c r="O828" s="17" t="str">
        <f t="shared" si="54"/>
        <v>ja</v>
      </c>
    </row>
    <row r="829" spans="1:15" ht="15" customHeight="1" x14ac:dyDescent="0.2">
      <c r="A829" s="3">
        <v>116.43577434151666</v>
      </c>
      <c r="B829" s="3">
        <v>119.85777089430485</v>
      </c>
      <c r="C829" s="3">
        <v>116.74034137977287</v>
      </c>
      <c r="D829" s="3">
        <v>86.499835813447135</v>
      </c>
      <c r="E829" s="3">
        <v>108.68660663400078</v>
      </c>
      <c r="F829" s="3">
        <v>122.29382971563609</v>
      </c>
      <c r="G829" s="3">
        <v>101.59166120283771</v>
      </c>
      <c r="H829" s="3">
        <v>94.902270827878965</v>
      </c>
      <c r="I829" s="3">
        <v>87.867010986519745</v>
      </c>
      <c r="J829" s="3">
        <v>94.907113887165906</v>
      </c>
      <c r="L829" s="2">
        <f t="shared" si="52"/>
        <v>104.97822156830807</v>
      </c>
      <c r="M829" s="2">
        <f t="shared" si="51"/>
        <v>95.681296083739653</v>
      </c>
      <c r="N829" s="2">
        <f t="shared" si="53"/>
        <v>114.27514705287649</v>
      </c>
      <c r="O829" s="17" t="str">
        <f t="shared" si="54"/>
        <v>ja</v>
      </c>
    </row>
    <row r="830" spans="1:15" ht="15" customHeight="1" x14ac:dyDescent="0.2">
      <c r="A830" s="3">
        <v>97.597842593677342</v>
      </c>
      <c r="B830" s="3">
        <v>92.520986324961996</v>
      </c>
      <c r="C830" s="3">
        <v>113.97843334416393</v>
      </c>
      <c r="D830" s="3">
        <v>90.128003446443472</v>
      </c>
      <c r="E830" s="3">
        <v>96.310117467146483</v>
      </c>
      <c r="F830" s="3">
        <v>71.070155879715458</v>
      </c>
      <c r="G830" s="3">
        <v>91.686615885555511</v>
      </c>
      <c r="H830" s="3">
        <v>103.41490249411436</v>
      </c>
      <c r="I830" s="3">
        <v>97.798727235931437</v>
      </c>
      <c r="J830" s="3">
        <v>78.056644067692105</v>
      </c>
      <c r="L830" s="2">
        <f t="shared" si="52"/>
        <v>93.256242873940209</v>
      </c>
      <c r="M830" s="2">
        <f t="shared" si="51"/>
        <v>83.95931738937179</v>
      </c>
      <c r="N830" s="2">
        <f t="shared" si="53"/>
        <v>102.55316835850863</v>
      </c>
      <c r="O830" s="17" t="str">
        <f t="shared" si="54"/>
        <v>ja</v>
      </c>
    </row>
    <row r="831" spans="1:15" ht="15" customHeight="1" x14ac:dyDescent="0.2">
      <c r="A831" s="3">
        <v>112.52062133971776</v>
      </c>
      <c r="B831" s="3">
        <v>110.37782340063131</v>
      </c>
      <c r="C831" s="3">
        <v>68.089014146244153</v>
      </c>
      <c r="D831" s="3">
        <v>108.07757487564231</v>
      </c>
      <c r="E831" s="3">
        <v>81.360224410309456</v>
      </c>
      <c r="F831" s="3">
        <v>94.376287304476136</v>
      </c>
      <c r="G831" s="3">
        <v>87.076569141208893</v>
      </c>
      <c r="H831" s="3">
        <v>104.0421980429528</v>
      </c>
      <c r="I831" s="3">
        <v>73.504509398480877</v>
      </c>
      <c r="J831" s="3">
        <v>114.52627884646063</v>
      </c>
      <c r="L831" s="2">
        <f t="shared" si="52"/>
        <v>95.395110090612434</v>
      </c>
      <c r="M831" s="2">
        <f t="shared" si="51"/>
        <v>86.098184606044015</v>
      </c>
      <c r="N831" s="2">
        <f t="shared" si="53"/>
        <v>104.69203557518085</v>
      </c>
      <c r="O831" s="17" t="str">
        <f t="shared" si="54"/>
        <v>ja</v>
      </c>
    </row>
    <row r="832" spans="1:15" ht="15" customHeight="1" x14ac:dyDescent="0.2">
      <c r="A832" s="3">
        <v>95.669077179627493</v>
      </c>
      <c r="B832" s="3">
        <v>111.19974513130728</v>
      </c>
      <c r="C832" s="3">
        <v>96.598040752360248</v>
      </c>
      <c r="D832" s="3">
        <v>113.81278025291977</v>
      </c>
      <c r="E832" s="3">
        <v>129.64757186418865</v>
      </c>
      <c r="F832" s="3">
        <v>110.61526972989668</v>
      </c>
      <c r="G832" s="3">
        <v>121.91327439504676</v>
      </c>
      <c r="H832" s="3">
        <v>102.52776999332127</v>
      </c>
      <c r="I832" s="3">
        <v>104.25440589424397</v>
      </c>
      <c r="J832" s="3">
        <v>122.57118012494175</v>
      </c>
      <c r="L832" s="2">
        <f t="shared" si="52"/>
        <v>110.88091153178539</v>
      </c>
      <c r="M832" s="2">
        <f t="shared" si="51"/>
        <v>101.58398604721697</v>
      </c>
      <c r="N832" s="2">
        <f t="shared" si="53"/>
        <v>120.17783701635381</v>
      </c>
      <c r="O832" s="17" t="str">
        <f t="shared" si="54"/>
        <v>nei</v>
      </c>
    </row>
    <row r="833" spans="1:15" ht="15" customHeight="1" x14ac:dyDescent="0.2">
      <c r="A833" s="3">
        <v>78.337200445821509</v>
      </c>
      <c r="B833" s="3">
        <v>96.340864072408294</v>
      </c>
      <c r="C833" s="3">
        <v>98.025822378622252</v>
      </c>
      <c r="D833" s="3">
        <v>116.61261421759264</v>
      </c>
      <c r="E833" s="3">
        <v>100.82947622104257</v>
      </c>
      <c r="F833" s="3">
        <v>105.16343447998224</v>
      </c>
      <c r="G833" s="3">
        <v>81.780035795964068</v>
      </c>
      <c r="H833" s="3">
        <v>102.22332232624467</v>
      </c>
      <c r="I833" s="3">
        <v>81.060977916058619</v>
      </c>
      <c r="J833" s="3">
        <v>110.02066483124509</v>
      </c>
      <c r="L833" s="2">
        <f t="shared" si="52"/>
        <v>97.039441268498194</v>
      </c>
      <c r="M833" s="2">
        <f t="shared" si="51"/>
        <v>87.742515783929775</v>
      </c>
      <c r="N833" s="2">
        <f t="shared" si="53"/>
        <v>106.33636675306661</v>
      </c>
      <c r="O833" s="17" t="str">
        <f t="shared" si="54"/>
        <v>ja</v>
      </c>
    </row>
    <row r="834" spans="1:15" ht="15" customHeight="1" x14ac:dyDescent="0.2">
      <c r="A834" s="3">
        <v>107.30667579773581</v>
      </c>
      <c r="B834" s="3">
        <v>105.07100708091457</v>
      </c>
      <c r="C834" s="3">
        <v>116.75746261753375</v>
      </c>
      <c r="D834" s="3">
        <v>94.954504245470162</v>
      </c>
      <c r="E834" s="3">
        <v>99.07971641732729</v>
      </c>
      <c r="F834" s="3">
        <v>83.765587785455864</v>
      </c>
      <c r="G834" s="3">
        <v>90.352046097541461</v>
      </c>
      <c r="H834" s="3">
        <v>115.6450937538466</v>
      </c>
      <c r="I834" s="3">
        <v>115.34189095764305</v>
      </c>
      <c r="J834" s="3">
        <v>85.495685450587189</v>
      </c>
      <c r="L834" s="2">
        <f t="shared" si="52"/>
        <v>101.37696702040557</v>
      </c>
      <c r="M834" s="2">
        <f t="shared" si="51"/>
        <v>92.080041535837154</v>
      </c>
      <c r="N834" s="2">
        <f t="shared" si="53"/>
        <v>110.67389250497399</v>
      </c>
      <c r="O834" s="17" t="str">
        <f t="shared" si="54"/>
        <v>ja</v>
      </c>
    </row>
    <row r="835" spans="1:15" ht="15" customHeight="1" x14ac:dyDescent="0.2">
      <c r="A835" s="3">
        <v>123.99012828391278</v>
      </c>
      <c r="B835" s="3">
        <v>121.88326106988825</v>
      </c>
      <c r="C835" s="3">
        <v>122.04083102697041</v>
      </c>
      <c r="D835" s="3">
        <v>117.02788949842216</v>
      </c>
      <c r="E835" s="3">
        <v>92.958345274018939</v>
      </c>
      <c r="F835" s="3">
        <v>92.111474966804963</v>
      </c>
      <c r="G835" s="3">
        <v>97.785971572739072</v>
      </c>
      <c r="H835" s="3">
        <v>82.267104314814787</v>
      </c>
      <c r="I835" s="3">
        <v>88.981409160260228</v>
      </c>
      <c r="J835" s="3">
        <v>103.86517058359459</v>
      </c>
      <c r="L835" s="2">
        <f t="shared" si="52"/>
        <v>104.29115857514262</v>
      </c>
      <c r="M835" s="2">
        <f t="shared" si="51"/>
        <v>94.994233090574198</v>
      </c>
      <c r="N835" s="2">
        <f t="shared" si="53"/>
        <v>113.58808405971104</v>
      </c>
      <c r="O835" s="17" t="str">
        <f t="shared" si="54"/>
        <v>ja</v>
      </c>
    </row>
    <row r="836" spans="1:15" ht="15" customHeight="1" x14ac:dyDescent="0.2">
      <c r="A836" s="3">
        <v>97.678025920322398</v>
      </c>
      <c r="B836" s="3">
        <v>94.747599885158706</v>
      </c>
      <c r="C836" s="3">
        <v>124.33446297800401</v>
      </c>
      <c r="D836" s="3">
        <v>104.91212404085672</v>
      </c>
      <c r="E836" s="3">
        <v>90.147955486463616</v>
      </c>
      <c r="F836" s="3">
        <v>124.47238784952788</v>
      </c>
      <c r="G836" s="3">
        <v>118.76965143310372</v>
      </c>
      <c r="H836" s="3">
        <v>89.107260489618056</v>
      </c>
      <c r="I836" s="3">
        <v>97.345287283678772</v>
      </c>
      <c r="J836" s="3">
        <v>98.644710785811185</v>
      </c>
      <c r="L836" s="2">
        <f t="shared" si="52"/>
        <v>104.01594661525451</v>
      </c>
      <c r="M836" s="2">
        <f t="shared" si="51"/>
        <v>94.719021130686087</v>
      </c>
      <c r="N836" s="2">
        <f t="shared" si="53"/>
        <v>113.31287209982293</v>
      </c>
      <c r="O836" s="17" t="str">
        <f t="shared" si="54"/>
        <v>ja</v>
      </c>
    </row>
    <row r="837" spans="1:15" ht="15" customHeight="1" x14ac:dyDescent="0.2">
      <c r="A837" s="3">
        <v>87.699141001940006</v>
      </c>
      <c r="B837" s="3">
        <v>113.39556092716521</v>
      </c>
      <c r="C837" s="3">
        <v>117.72368705132976</v>
      </c>
      <c r="D837" s="3">
        <v>93.149936017289292</v>
      </c>
      <c r="E837" s="3">
        <v>104.16728198615601</v>
      </c>
      <c r="F837" s="3">
        <v>111.2589532363927</v>
      </c>
      <c r="G837" s="3">
        <v>83.608051934425021</v>
      </c>
      <c r="H837" s="3">
        <v>88.690774443966802</v>
      </c>
      <c r="I837" s="3">
        <v>107.02628994986298</v>
      </c>
      <c r="J837" s="3">
        <v>118.053151507047</v>
      </c>
      <c r="L837" s="2">
        <f t="shared" si="52"/>
        <v>102.47728280555748</v>
      </c>
      <c r="M837" s="2">
        <f t="shared" si="51"/>
        <v>93.18035732098906</v>
      </c>
      <c r="N837" s="2">
        <f t="shared" si="53"/>
        <v>111.7742082901259</v>
      </c>
      <c r="O837" s="17" t="str">
        <f t="shared" si="54"/>
        <v>ja</v>
      </c>
    </row>
    <row r="838" spans="1:15" ht="15" customHeight="1" x14ac:dyDescent="0.2">
      <c r="A838" s="3">
        <v>117.33078534016386</v>
      </c>
      <c r="B838" s="3">
        <v>105.2768200475839</v>
      </c>
      <c r="C838" s="3">
        <v>143.58807927928865</v>
      </c>
      <c r="D838" s="3">
        <v>124.86276571289636</v>
      </c>
      <c r="E838" s="3">
        <v>102.87998318526661</v>
      </c>
      <c r="F838" s="3">
        <v>131.04987627011724</v>
      </c>
      <c r="G838" s="3">
        <v>89.087837093393318</v>
      </c>
      <c r="H838" s="3">
        <v>106.30806766821479</v>
      </c>
      <c r="I838" s="3">
        <v>101.86080910680175</v>
      </c>
      <c r="J838" s="3">
        <v>105.87193653700524</v>
      </c>
      <c r="L838" s="2">
        <f t="shared" si="52"/>
        <v>112.81169602407317</v>
      </c>
      <c r="M838" s="2">
        <f t="shared" si="51"/>
        <v>103.51477053950475</v>
      </c>
      <c r="N838" s="2">
        <f t="shared" si="53"/>
        <v>122.10862150864159</v>
      </c>
      <c r="O838" s="17" t="str">
        <f t="shared" si="54"/>
        <v>nei</v>
      </c>
    </row>
    <row r="839" spans="1:15" ht="15" customHeight="1" x14ac:dyDescent="0.2">
      <c r="A839" s="3">
        <v>107.75445414546994</v>
      </c>
      <c r="B839" s="3">
        <v>78.907385411730502</v>
      </c>
      <c r="C839" s="3">
        <v>83.806753789394861</v>
      </c>
      <c r="D839" s="3">
        <v>101.98459702005493</v>
      </c>
      <c r="E839" s="3">
        <v>95.653524820227176</v>
      </c>
      <c r="F839" s="3">
        <v>104.6044192458794</v>
      </c>
      <c r="G839" s="3">
        <v>95.118128026660997</v>
      </c>
      <c r="H839" s="3">
        <v>90.85609942994779</v>
      </c>
      <c r="I839" s="3">
        <v>75.25878825399559</v>
      </c>
      <c r="J839" s="3">
        <v>130.79053385590669</v>
      </c>
      <c r="L839" s="2">
        <f t="shared" si="52"/>
        <v>96.473468399926787</v>
      </c>
      <c r="M839" s="2">
        <f t="shared" si="51"/>
        <v>87.176542915358368</v>
      </c>
      <c r="N839" s="2">
        <f t="shared" si="53"/>
        <v>105.77039388449521</v>
      </c>
      <c r="O839" s="17" t="str">
        <f t="shared" si="54"/>
        <v>ja</v>
      </c>
    </row>
    <row r="840" spans="1:15" ht="15" customHeight="1" x14ac:dyDescent="0.2">
      <c r="A840" s="3">
        <v>113.98020685883239</v>
      </c>
      <c r="B840" s="3">
        <v>103.22557980325655</v>
      </c>
      <c r="C840" s="3">
        <v>92.933993553378968</v>
      </c>
      <c r="D840" s="3">
        <v>117.29951009110664</v>
      </c>
      <c r="E840" s="3">
        <v>66.769246384501457</v>
      </c>
      <c r="F840" s="3">
        <v>97.393069861573167</v>
      </c>
      <c r="G840" s="3">
        <v>96.930421275465051</v>
      </c>
      <c r="H840" s="3">
        <v>72.000432535423897</v>
      </c>
      <c r="I840" s="3">
        <v>78.120013111038134</v>
      </c>
      <c r="J840" s="3">
        <v>52.790676616132259</v>
      </c>
      <c r="L840" s="2">
        <f t="shared" si="52"/>
        <v>89.144315009070851</v>
      </c>
      <c r="M840" s="2">
        <f t="shared" ref="M840:M903" si="55">L840-CONFIDENCE((100-$O$3)/100,15,10)</f>
        <v>79.847389524502432</v>
      </c>
      <c r="N840" s="2">
        <f t="shared" si="53"/>
        <v>98.44124049363927</v>
      </c>
      <c r="O840" s="17" t="str">
        <f t="shared" si="54"/>
        <v>nei</v>
      </c>
    </row>
    <row r="841" spans="1:15" ht="15" customHeight="1" x14ac:dyDescent="0.2">
      <c r="A841" s="3">
        <v>100.09810605661187</v>
      </c>
      <c r="B841" s="3">
        <v>92.182534924722859</v>
      </c>
      <c r="C841" s="3">
        <v>141.81347321718931</v>
      </c>
      <c r="D841" s="3">
        <v>82.604174419975607</v>
      </c>
      <c r="E841" s="3">
        <v>83.351335686165839</v>
      </c>
      <c r="F841" s="3">
        <v>94.094605426653288</v>
      </c>
      <c r="G841" s="3">
        <v>89.86139644330251</v>
      </c>
      <c r="H841" s="3">
        <v>103.13287955577835</v>
      </c>
      <c r="I841" s="3">
        <v>124.91733539500274</v>
      </c>
      <c r="J841" s="3">
        <v>110.81820073522977</v>
      </c>
      <c r="L841" s="2">
        <f t="shared" si="52"/>
        <v>102.28740418606321</v>
      </c>
      <c r="M841" s="2">
        <f t="shared" si="55"/>
        <v>92.990478701494794</v>
      </c>
      <c r="N841" s="2">
        <f t="shared" si="53"/>
        <v>111.58432967063163</v>
      </c>
      <c r="O841" s="17" t="str">
        <f t="shared" si="54"/>
        <v>ja</v>
      </c>
    </row>
    <row r="842" spans="1:15" ht="15" customHeight="1" x14ac:dyDescent="0.2">
      <c r="A842" s="3">
        <v>135.93086148612201</v>
      </c>
      <c r="B842" s="3">
        <v>101.377185299134</v>
      </c>
      <c r="C842" s="3">
        <v>75.488458403560799</v>
      </c>
      <c r="D842" s="3">
        <v>78.600772010395303</v>
      </c>
      <c r="E842" s="3">
        <v>109.66913376032608</v>
      </c>
      <c r="F842" s="3">
        <v>107.06984337739414</v>
      </c>
      <c r="G842" s="3">
        <v>80.999723447894212</v>
      </c>
      <c r="H842" s="3">
        <v>99.658598426321987</v>
      </c>
      <c r="I842" s="3">
        <v>108.5715157638333</v>
      </c>
      <c r="J842" s="3">
        <v>93.349285887234146</v>
      </c>
      <c r="L842" s="2">
        <f t="shared" si="52"/>
        <v>99.071537786221597</v>
      </c>
      <c r="M842" s="2">
        <f t="shared" si="55"/>
        <v>89.774612301653178</v>
      </c>
      <c r="N842" s="2">
        <f t="shared" si="53"/>
        <v>108.36846327079002</v>
      </c>
      <c r="O842" s="17" t="str">
        <f t="shared" si="54"/>
        <v>ja</v>
      </c>
    </row>
    <row r="843" spans="1:15" ht="15" customHeight="1" x14ac:dyDescent="0.2">
      <c r="A843" s="3">
        <v>110.15879433907685</v>
      </c>
      <c r="B843" s="3">
        <v>114.37842911400367</v>
      </c>
      <c r="C843" s="3">
        <v>106.64817321194278</v>
      </c>
      <c r="D843" s="3">
        <v>74.818956616218202</v>
      </c>
      <c r="E843" s="3">
        <v>92.931418546504574</v>
      </c>
      <c r="F843" s="3">
        <v>101.91863591680885</v>
      </c>
      <c r="G843" s="3">
        <v>99.169381226238329</v>
      </c>
      <c r="H843" s="3">
        <v>68.930615068529733</v>
      </c>
      <c r="I843" s="3">
        <v>94.203574260609457</v>
      </c>
      <c r="J843" s="3">
        <v>89.00243554089684</v>
      </c>
      <c r="L843" s="2">
        <f t="shared" si="52"/>
        <v>95.216041384082928</v>
      </c>
      <c r="M843" s="2">
        <f t="shared" si="55"/>
        <v>85.919115899514509</v>
      </c>
      <c r="N843" s="2">
        <f t="shared" si="53"/>
        <v>104.51296686865135</v>
      </c>
      <c r="O843" s="17" t="str">
        <f t="shared" si="54"/>
        <v>ja</v>
      </c>
    </row>
    <row r="844" spans="1:15" ht="15" customHeight="1" x14ac:dyDescent="0.2">
      <c r="A844" s="3">
        <v>90.241713021532632</v>
      </c>
      <c r="B844" s="3">
        <v>111.85338760478771</v>
      </c>
      <c r="C844" s="3">
        <v>68.671136230113916</v>
      </c>
      <c r="D844" s="3">
        <v>99.033741460152669</v>
      </c>
      <c r="E844" s="3">
        <v>93.485744198551401</v>
      </c>
      <c r="F844" s="3">
        <v>100.35746552384808</v>
      </c>
      <c r="G844" s="3">
        <v>123.7499534705421</v>
      </c>
      <c r="H844" s="3">
        <v>103.35369918502693</v>
      </c>
      <c r="I844" s="3">
        <v>111.46996737588779</v>
      </c>
      <c r="J844" s="3">
        <v>97.833515408274252</v>
      </c>
      <c r="L844" s="2">
        <f t="shared" si="52"/>
        <v>100.00503234787175</v>
      </c>
      <c r="M844" s="2">
        <f t="shared" si="55"/>
        <v>90.708106863303328</v>
      </c>
      <c r="N844" s="2">
        <f t="shared" si="53"/>
        <v>109.30195783244017</v>
      </c>
      <c r="O844" s="17" t="str">
        <f t="shared" si="54"/>
        <v>ja</v>
      </c>
    </row>
    <row r="845" spans="1:15" ht="15" customHeight="1" x14ac:dyDescent="0.2">
      <c r="A845" s="3">
        <v>97.323135403348715</v>
      </c>
      <c r="B845" s="3">
        <v>134.08367774682119</v>
      </c>
      <c r="C845" s="3">
        <v>116.63167950027855</v>
      </c>
      <c r="D845" s="3">
        <v>109.09420805328409</v>
      </c>
      <c r="E845" s="3">
        <v>106.74578473081056</v>
      </c>
      <c r="F845" s="3">
        <v>107.84113467489078</v>
      </c>
      <c r="G845" s="3">
        <v>85.634258337086067</v>
      </c>
      <c r="H845" s="3">
        <v>87.867010986519745</v>
      </c>
      <c r="I845" s="3">
        <v>127.55959940259345</v>
      </c>
      <c r="J845" s="3">
        <v>117.72136783984024</v>
      </c>
      <c r="L845" s="2">
        <f t="shared" si="52"/>
        <v>109.05018566754734</v>
      </c>
      <c r="M845" s="2">
        <f t="shared" si="55"/>
        <v>99.75326018297892</v>
      </c>
      <c r="N845" s="2">
        <f t="shared" si="53"/>
        <v>118.34711115211576</v>
      </c>
      <c r="O845" s="17" t="str">
        <f t="shared" si="54"/>
        <v>ja</v>
      </c>
    </row>
    <row r="846" spans="1:15" ht="15" customHeight="1" x14ac:dyDescent="0.2">
      <c r="A846" s="3">
        <v>104.2376939290989</v>
      </c>
      <c r="B846" s="3">
        <v>96.131265334042837</v>
      </c>
      <c r="C846" s="3">
        <v>96.921059164378676</v>
      </c>
      <c r="D846" s="3">
        <v>111.42389010055922</v>
      </c>
      <c r="E846" s="3">
        <v>89.970706337771844</v>
      </c>
      <c r="F846" s="3">
        <v>90.068079114280408</v>
      </c>
      <c r="G846" s="3">
        <v>89.371463016141206</v>
      </c>
      <c r="H846" s="3">
        <v>134.68667273409665</v>
      </c>
      <c r="I846" s="3">
        <v>78.50834461132763</v>
      </c>
      <c r="J846" s="3">
        <v>122.75808128615608</v>
      </c>
      <c r="L846" s="2">
        <f t="shared" si="52"/>
        <v>101.40772556278534</v>
      </c>
      <c r="M846" s="2">
        <f t="shared" si="55"/>
        <v>92.110800078216926</v>
      </c>
      <c r="N846" s="2">
        <f t="shared" si="53"/>
        <v>110.70465104735376</v>
      </c>
      <c r="O846" s="17" t="str">
        <f t="shared" si="54"/>
        <v>ja</v>
      </c>
    </row>
    <row r="847" spans="1:15" ht="15" customHeight="1" x14ac:dyDescent="0.2">
      <c r="A847" s="3">
        <v>81.647329150291625</v>
      </c>
      <c r="B847" s="3">
        <v>99.92713242136233</v>
      </c>
      <c r="C847" s="3">
        <v>102.88581532004173</v>
      </c>
      <c r="D847" s="3">
        <v>86.251953032478923</v>
      </c>
      <c r="E847" s="3">
        <v>106.80932430441317</v>
      </c>
      <c r="F847" s="3">
        <v>92.671342852190719</v>
      </c>
      <c r="G847" s="3">
        <v>96.49788833266939</v>
      </c>
      <c r="H847" s="3">
        <v>98.645853338530287</v>
      </c>
      <c r="I847" s="3">
        <v>106.83986627336708</v>
      </c>
      <c r="J847" s="3">
        <v>86.330362844455522</v>
      </c>
      <c r="L847" s="2">
        <f t="shared" si="52"/>
        <v>95.850686786980077</v>
      </c>
      <c r="M847" s="2">
        <f t="shared" si="55"/>
        <v>86.553761302411658</v>
      </c>
      <c r="N847" s="2">
        <f t="shared" si="53"/>
        <v>105.1476122715485</v>
      </c>
      <c r="O847" s="17" t="str">
        <f t="shared" si="54"/>
        <v>ja</v>
      </c>
    </row>
    <row r="848" spans="1:15" ht="15" customHeight="1" x14ac:dyDescent="0.2">
      <c r="A848" s="3">
        <v>118.83254299173132</v>
      </c>
      <c r="B848" s="3">
        <v>104.05527771363268</v>
      </c>
      <c r="C848" s="3">
        <v>111.46689783126931</v>
      </c>
      <c r="D848" s="3">
        <v>89.872924288647482</v>
      </c>
      <c r="E848" s="3">
        <v>106.89467469783267</v>
      </c>
      <c r="F848" s="3">
        <v>126.90387645998271</v>
      </c>
      <c r="G848" s="3">
        <v>103.87703948945273</v>
      </c>
      <c r="H848" s="3">
        <v>79.457447807362769</v>
      </c>
      <c r="I848" s="3">
        <v>90.461867582780542</v>
      </c>
      <c r="J848" s="3">
        <v>117.48607019180781</v>
      </c>
      <c r="L848" s="2">
        <f t="shared" ref="L848:L911" si="56">AVERAGE(A848:J848)</f>
        <v>104.93086190545</v>
      </c>
      <c r="M848" s="2">
        <f t="shared" si="55"/>
        <v>95.633936420881582</v>
      </c>
      <c r="N848" s="2">
        <f t="shared" ref="N848:N911" si="57">L848+CONFIDENCE((100-$O$3)/100,15,10)</f>
        <v>114.22778739001842</v>
      </c>
      <c r="O848" s="17" t="str">
        <f t="shared" ref="O848:O911" si="58">IF(OR(M848&gt;100,N848&lt;100),"nei","ja")</f>
        <v>ja</v>
      </c>
    </row>
    <row r="849" spans="1:15" ht="15" customHeight="1" x14ac:dyDescent="0.2">
      <c r="A849" s="3">
        <v>60.768764140084386</v>
      </c>
      <c r="B849" s="3">
        <v>127.11867637117393</v>
      </c>
      <c r="C849" s="3">
        <v>112.01559598484891</v>
      </c>
      <c r="D849" s="3">
        <v>101.40830707096029</v>
      </c>
      <c r="E849" s="3">
        <v>83.063582931208657</v>
      </c>
      <c r="F849" s="3">
        <v>114.79080538047128</v>
      </c>
      <c r="G849" s="3">
        <v>110.31230567605235</v>
      </c>
      <c r="H849" s="3">
        <v>118.71201220637886</v>
      </c>
      <c r="I849" s="3">
        <v>90.817372008677921</v>
      </c>
      <c r="J849" s="3">
        <v>117.08924628474051</v>
      </c>
      <c r="L849" s="2">
        <f t="shared" si="56"/>
        <v>103.60966680545971</v>
      </c>
      <c r="M849" s="2">
        <f t="shared" si="55"/>
        <v>94.312741320891291</v>
      </c>
      <c r="N849" s="2">
        <f t="shared" si="57"/>
        <v>112.90659229002813</v>
      </c>
      <c r="O849" s="17" t="str">
        <f t="shared" si="58"/>
        <v>ja</v>
      </c>
    </row>
    <row r="850" spans="1:15" ht="15" customHeight="1" x14ac:dyDescent="0.2">
      <c r="A850" s="3">
        <v>67.357234709197655</v>
      </c>
      <c r="B850" s="3">
        <v>113.04696297665942</v>
      </c>
      <c r="C850" s="3">
        <v>77.566676534479484</v>
      </c>
      <c r="D850" s="3">
        <v>132.01084837201051</v>
      </c>
      <c r="E850" s="3">
        <v>113.5881577989494</v>
      </c>
      <c r="F850" s="3">
        <v>77.421657604281791</v>
      </c>
      <c r="G850" s="3">
        <v>78.556229507375974</v>
      </c>
      <c r="H850" s="3">
        <v>90.10377109698311</v>
      </c>
      <c r="I850" s="3">
        <v>84.970349942159373</v>
      </c>
      <c r="J850" s="3">
        <v>97.549019781217794</v>
      </c>
      <c r="L850" s="2">
        <f t="shared" si="56"/>
        <v>93.217090832331451</v>
      </c>
      <c r="M850" s="2">
        <f t="shared" si="55"/>
        <v>83.920165347763032</v>
      </c>
      <c r="N850" s="2">
        <f t="shared" si="57"/>
        <v>102.51401631689987</v>
      </c>
      <c r="O850" s="17" t="str">
        <f t="shared" si="58"/>
        <v>ja</v>
      </c>
    </row>
    <row r="851" spans="1:15" ht="15" customHeight="1" x14ac:dyDescent="0.2">
      <c r="A851" s="3">
        <v>89.186267157492694</v>
      </c>
      <c r="B851" s="3">
        <v>106.23417690803763</v>
      </c>
      <c r="C851" s="3">
        <v>89.559421464946354</v>
      </c>
      <c r="D851" s="3">
        <v>96.277000491318177</v>
      </c>
      <c r="E851" s="3">
        <v>90.579567565873731</v>
      </c>
      <c r="F851" s="3">
        <v>138.857979234308</v>
      </c>
      <c r="G851" s="3">
        <v>93.596537706253002</v>
      </c>
      <c r="H851" s="3">
        <v>110.71574615707505</v>
      </c>
      <c r="I851" s="3">
        <v>101.13307123683626</v>
      </c>
      <c r="J851" s="3">
        <v>96.359775877863285</v>
      </c>
      <c r="L851" s="2">
        <f t="shared" si="56"/>
        <v>101.24995438000042</v>
      </c>
      <c r="M851" s="2">
        <f t="shared" si="55"/>
        <v>91.953028895431999</v>
      </c>
      <c r="N851" s="2">
        <f t="shared" si="57"/>
        <v>110.54687986456884</v>
      </c>
      <c r="O851" s="17" t="str">
        <f t="shared" si="58"/>
        <v>ja</v>
      </c>
    </row>
    <row r="852" spans="1:15" ht="15" customHeight="1" x14ac:dyDescent="0.2">
      <c r="A852" s="3">
        <v>110.73501607606886</v>
      </c>
      <c r="B852" s="3">
        <v>108.32141608952952</v>
      </c>
      <c r="C852" s="3">
        <v>96.089724163539358</v>
      </c>
      <c r="D852" s="3">
        <v>97.944769347668625</v>
      </c>
      <c r="E852" s="3">
        <v>95.603252500586677</v>
      </c>
      <c r="F852" s="3">
        <v>103.23379936162382</v>
      </c>
      <c r="G852" s="3">
        <v>104.41712586507492</v>
      </c>
      <c r="H852" s="3">
        <v>77.450170263182372</v>
      </c>
      <c r="I852" s="3">
        <v>90.89199604895839</v>
      </c>
      <c r="J852" s="3">
        <v>122.64982867927756</v>
      </c>
      <c r="L852" s="2">
        <f t="shared" si="56"/>
        <v>100.73370983955101</v>
      </c>
      <c r="M852" s="2">
        <f t="shared" si="55"/>
        <v>91.436784354982592</v>
      </c>
      <c r="N852" s="2">
        <f t="shared" si="57"/>
        <v>110.03063532411943</v>
      </c>
      <c r="O852" s="17" t="str">
        <f t="shared" si="58"/>
        <v>ja</v>
      </c>
    </row>
    <row r="853" spans="1:15" ht="15" customHeight="1" x14ac:dyDescent="0.2">
      <c r="A853" s="3">
        <v>110.4713080872898</v>
      </c>
      <c r="B853" s="3">
        <v>96.675717284233542</v>
      </c>
      <c r="C853" s="3">
        <v>119.92134457395878</v>
      </c>
      <c r="D853" s="3">
        <v>74.696038407273591</v>
      </c>
      <c r="E853" s="3">
        <v>89.490595453389687</v>
      </c>
      <c r="F853" s="3">
        <v>117.11561026240815</v>
      </c>
      <c r="G853" s="3">
        <v>106.8819190346403</v>
      </c>
      <c r="H853" s="3">
        <v>104.10768166148046</v>
      </c>
      <c r="I853" s="3">
        <v>131.64045665471349</v>
      </c>
      <c r="J853" s="3">
        <v>90.836727192800026</v>
      </c>
      <c r="L853" s="2">
        <f t="shared" si="56"/>
        <v>104.18373986121878</v>
      </c>
      <c r="M853" s="2">
        <f t="shared" si="55"/>
        <v>94.886814376650364</v>
      </c>
      <c r="N853" s="2">
        <f t="shared" si="57"/>
        <v>113.4806653457872</v>
      </c>
      <c r="O853" s="17" t="str">
        <f t="shared" si="58"/>
        <v>ja</v>
      </c>
    </row>
    <row r="854" spans="1:15" ht="15" customHeight="1" x14ac:dyDescent="0.2">
      <c r="A854" s="3">
        <v>121.44694235539646</v>
      </c>
      <c r="B854" s="3">
        <v>105.88184434491268</v>
      </c>
      <c r="C854" s="3">
        <v>86.453315159451449</v>
      </c>
      <c r="D854" s="3">
        <v>103.65558889825479</v>
      </c>
      <c r="E854" s="3">
        <v>94.959364357782761</v>
      </c>
      <c r="F854" s="3">
        <v>97.64200993013219</v>
      </c>
      <c r="G854" s="3">
        <v>92.781044966250192</v>
      </c>
      <c r="H854" s="3">
        <v>87.502110343484674</v>
      </c>
      <c r="I854" s="3">
        <v>84.817929998826003</v>
      </c>
      <c r="J854" s="3">
        <v>97.155077835486736</v>
      </c>
      <c r="L854" s="2">
        <f t="shared" si="56"/>
        <v>97.229522818997793</v>
      </c>
      <c r="M854" s="2">
        <f t="shared" si="55"/>
        <v>87.932597334429374</v>
      </c>
      <c r="N854" s="2">
        <f t="shared" si="57"/>
        <v>106.52644830356621</v>
      </c>
      <c r="O854" s="17" t="str">
        <f t="shared" si="58"/>
        <v>ja</v>
      </c>
    </row>
    <row r="855" spans="1:15" ht="15" customHeight="1" x14ac:dyDescent="0.2">
      <c r="A855" s="3">
        <v>113.0436205836304</v>
      </c>
      <c r="B855" s="3">
        <v>115.93264187249588</v>
      </c>
      <c r="C855" s="3">
        <v>92.945538451749599</v>
      </c>
      <c r="D855" s="3">
        <v>65.246206556912512</v>
      </c>
      <c r="E855" s="3">
        <v>99.366974634540384</v>
      </c>
      <c r="F855" s="3">
        <v>102.24073346544174</v>
      </c>
      <c r="G855" s="3">
        <v>123.74599716858938</v>
      </c>
      <c r="H855" s="3">
        <v>85.23156818919233</v>
      </c>
      <c r="I855" s="3">
        <v>90.656306181335822</v>
      </c>
      <c r="J855" s="3">
        <v>101.7117315564974</v>
      </c>
      <c r="L855" s="2">
        <f t="shared" si="56"/>
        <v>99.012131866038544</v>
      </c>
      <c r="M855" s="2">
        <f t="shared" si="55"/>
        <v>89.715206381470125</v>
      </c>
      <c r="N855" s="2">
        <f t="shared" si="57"/>
        <v>108.30905735060696</v>
      </c>
      <c r="O855" s="17" t="str">
        <f t="shared" si="58"/>
        <v>ja</v>
      </c>
    </row>
    <row r="856" spans="1:15" ht="15" customHeight="1" x14ac:dyDescent="0.2">
      <c r="A856" s="3">
        <v>112.91678017878439</v>
      </c>
      <c r="B856" s="3">
        <v>104.77793378195202</v>
      </c>
      <c r="C856" s="3">
        <v>87.542662438499974</v>
      </c>
      <c r="D856" s="3">
        <v>94.293716554238927</v>
      </c>
      <c r="E856" s="3">
        <v>111.33668092734297</v>
      </c>
      <c r="F856" s="3">
        <v>114.92951469117543</v>
      </c>
      <c r="G856" s="3">
        <v>92.633826195742586</v>
      </c>
      <c r="H856" s="3">
        <v>95.519317508296808</v>
      </c>
      <c r="I856" s="3">
        <v>110.40845063471352</v>
      </c>
      <c r="J856" s="3">
        <v>89.86139644330251</v>
      </c>
      <c r="L856" s="2">
        <f t="shared" si="56"/>
        <v>101.42202793540491</v>
      </c>
      <c r="M856" s="2">
        <f t="shared" si="55"/>
        <v>92.125102450836494</v>
      </c>
      <c r="N856" s="2">
        <f t="shared" si="57"/>
        <v>110.71895341997333</v>
      </c>
      <c r="O856" s="17" t="str">
        <f t="shared" si="58"/>
        <v>ja</v>
      </c>
    </row>
    <row r="857" spans="1:15" ht="15" customHeight="1" x14ac:dyDescent="0.2">
      <c r="A857" s="3">
        <v>92.54306999318942</v>
      </c>
      <c r="B857" s="3">
        <v>116.31500481380499</v>
      </c>
      <c r="C857" s="3">
        <v>98.123007571848575</v>
      </c>
      <c r="D857" s="3">
        <v>82.904171247355407</v>
      </c>
      <c r="E857" s="3">
        <v>109.46801037571277</v>
      </c>
      <c r="F857" s="3">
        <v>103.23379936162382</v>
      </c>
      <c r="G857" s="3">
        <v>108.94161757969414</v>
      </c>
      <c r="H857" s="3">
        <v>103.9209510305227</v>
      </c>
      <c r="I857" s="3">
        <v>100.32073330658022</v>
      </c>
      <c r="J857" s="3">
        <v>95.432858668209519</v>
      </c>
      <c r="L857" s="2">
        <f t="shared" si="56"/>
        <v>101.12032239485416</v>
      </c>
      <c r="M857" s="2">
        <f t="shared" si="55"/>
        <v>91.823396910285737</v>
      </c>
      <c r="N857" s="2">
        <f t="shared" si="57"/>
        <v>110.41724787942258</v>
      </c>
      <c r="O857" s="17" t="str">
        <f t="shared" si="58"/>
        <v>ja</v>
      </c>
    </row>
    <row r="858" spans="1:15" ht="15" customHeight="1" x14ac:dyDescent="0.2">
      <c r="A858" s="3">
        <v>116.41490143811097</v>
      </c>
      <c r="B858" s="3">
        <v>72.149817040190101</v>
      </c>
      <c r="C858" s="3">
        <v>97.772039250776288</v>
      </c>
      <c r="D858" s="3">
        <v>106.70265762892086</v>
      </c>
      <c r="E858" s="3">
        <v>99.472618128493195</v>
      </c>
      <c r="F858" s="3">
        <v>94.732951336118276</v>
      </c>
      <c r="G858" s="3">
        <v>110.44351165546686</v>
      </c>
      <c r="H858" s="3">
        <v>78.196206029679161</v>
      </c>
      <c r="I858" s="3">
        <v>96.726262452284573</v>
      </c>
      <c r="J858" s="3">
        <v>106.61021317682753</v>
      </c>
      <c r="L858" s="2">
        <f t="shared" si="56"/>
        <v>97.922117813686782</v>
      </c>
      <c r="M858" s="2">
        <f t="shared" si="55"/>
        <v>88.625192329118363</v>
      </c>
      <c r="N858" s="2">
        <f t="shared" si="57"/>
        <v>107.2190432982552</v>
      </c>
      <c r="O858" s="17" t="str">
        <f t="shared" si="58"/>
        <v>ja</v>
      </c>
    </row>
    <row r="859" spans="1:15" ht="15" customHeight="1" x14ac:dyDescent="0.2">
      <c r="A859" s="3">
        <v>82.906388140690979</v>
      </c>
      <c r="B859" s="3">
        <v>95.792165918828687</v>
      </c>
      <c r="C859" s="3">
        <v>90.407025052263634</v>
      </c>
      <c r="D859" s="3">
        <v>99.844510512048146</v>
      </c>
      <c r="E859" s="3">
        <v>90.615856404474471</v>
      </c>
      <c r="F859" s="3">
        <v>127.36342139542103</v>
      </c>
      <c r="G859" s="3">
        <v>74.140928316046484</v>
      </c>
      <c r="H859" s="3">
        <v>85.252031819982221</v>
      </c>
      <c r="I859" s="3">
        <v>104.24366248807928</v>
      </c>
      <c r="J859" s="3">
        <v>110.56963583323522</v>
      </c>
      <c r="L859" s="2">
        <f t="shared" si="56"/>
        <v>96.113562588107015</v>
      </c>
      <c r="M859" s="2">
        <f t="shared" si="55"/>
        <v>86.816637103538596</v>
      </c>
      <c r="N859" s="2">
        <f t="shared" si="57"/>
        <v>105.41048807267543</v>
      </c>
      <c r="O859" s="17" t="str">
        <f t="shared" si="58"/>
        <v>ja</v>
      </c>
    </row>
    <row r="860" spans="1:15" ht="15" customHeight="1" x14ac:dyDescent="0.2">
      <c r="A860" s="3">
        <v>102.39400606005802</v>
      </c>
      <c r="B860" s="3">
        <v>108.6080262917676</v>
      </c>
      <c r="C860" s="3">
        <v>83.104748935147654</v>
      </c>
      <c r="D860" s="3">
        <v>76.685990077385213</v>
      </c>
      <c r="E860" s="3">
        <v>118.45249926191173</v>
      </c>
      <c r="F860" s="3">
        <v>105.83849555368943</v>
      </c>
      <c r="G860" s="3">
        <v>110.94507524612709</v>
      </c>
      <c r="H860" s="3">
        <v>90.278547556954436</v>
      </c>
      <c r="I860" s="3">
        <v>106.63171704218257</v>
      </c>
      <c r="J860" s="3">
        <v>77.840275278140325</v>
      </c>
      <c r="L860" s="2">
        <f t="shared" si="56"/>
        <v>98.077938130336406</v>
      </c>
      <c r="M860" s="2">
        <f t="shared" si="55"/>
        <v>88.781012645767987</v>
      </c>
      <c r="N860" s="2">
        <f t="shared" si="57"/>
        <v>107.37486361490483</v>
      </c>
      <c r="O860" s="17" t="str">
        <f t="shared" si="58"/>
        <v>ja</v>
      </c>
    </row>
    <row r="861" spans="1:15" ht="15" customHeight="1" x14ac:dyDescent="0.2">
      <c r="A861" s="3">
        <v>103.09065626424854</v>
      </c>
      <c r="B861" s="3">
        <v>102.62790535998647</v>
      </c>
      <c r="C861" s="3">
        <v>103.25494511344004</v>
      </c>
      <c r="D861" s="3">
        <v>97.952869534856291</v>
      </c>
      <c r="E861" s="3">
        <v>80.086977302562445</v>
      </c>
      <c r="F861" s="3">
        <v>82.132521836319938</v>
      </c>
      <c r="G861" s="3">
        <v>108.95532821232337</v>
      </c>
      <c r="H861" s="3">
        <v>105.15125861966226</v>
      </c>
      <c r="I861" s="3">
        <v>116.81326011748752</v>
      </c>
      <c r="J861" s="3">
        <v>91.466290794051019</v>
      </c>
      <c r="L861" s="2">
        <f t="shared" si="56"/>
        <v>99.153201315493789</v>
      </c>
      <c r="M861" s="2">
        <f t="shared" si="55"/>
        <v>89.85627583092537</v>
      </c>
      <c r="N861" s="2">
        <f t="shared" si="57"/>
        <v>108.45012680006221</v>
      </c>
      <c r="O861" s="17" t="str">
        <f t="shared" si="58"/>
        <v>ja</v>
      </c>
    </row>
    <row r="862" spans="1:15" ht="15" customHeight="1" x14ac:dyDescent="0.2">
      <c r="A862" s="3">
        <v>84.543444497830933</v>
      </c>
      <c r="B862" s="3">
        <v>91.776110164209967</v>
      </c>
      <c r="C862" s="3">
        <v>119.1289927897742</v>
      </c>
      <c r="D862" s="3">
        <v>109.86060513241682</v>
      </c>
      <c r="E862" s="3">
        <v>98.194681438690168</v>
      </c>
      <c r="F862" s="3">
        <v>94.581349938016501</v>
      </c>
      <c r="G862" s="3">
        <v>110.59760279531474</v>
      </c>
      <c r="H862" s="3">
        <v>76.743424667802174</v>
      </c>
      <c r="I862" s="3">
        <v>101.5824355159566</v>
      </c>
      <c r="J862" s="3">
        <v>110.92263346436084</v>
      </c>
      <c r="L862" s="2">
        <f t="shared" si="56"/>
        <v>99.793128040437296</v>
      </c>
      <c r="M862" s="2">
        <f t="shared" si="55"/>
        <v>90.496202555868877</v>
      </c>
      <c r="N862" s="2">
        <f t="shared" si="57"/>
        <v>109.09005352500571</v>
      </c>
      <c r="O862" s="17" t="str">
        <f t="shared" si="58"/>
        <v>ja</v>
      </c>
    </row>
    <row r="863" spans="1:15" ht="15" customHeight="1" x14ac:dyDescent="0.2">
      <c r="A863" s="3">
        <v>83.193185926211299</v>
      </c>
      <c r="B863" s="3">
        <v>91.358140505326446</v>
      </c>
      <c r="C863" s="3">
        <v>100.48949004849419</v>
      </c>
      <c r="D863" s="3">
        <v>68.263364280574024</v>
      </c>
      <c r="E863" s="3">
        <v>106.71278712616186</v>
      </c>
      <c r="F863" s="3">
        <v>97.345287283678772</v>
      </c>
      <c r="G863" s="3">
        <v>112.82888888454181</v>
      </c>
      <c r="H863" s="3">
        <v>112.55477855011122</v>
      </c>
      <c r="I863" s="3">
        <v>112.96340315093403</v>
      </c>
      <c r="J863" s="3">
        <v>91.125451970219729</v>
      </c>
      <c r="L863" s="2">
        <f t="shared" si="56"/>
        <v>97.683477772625338</v>
      </c>
      <c r="M863" s="2">
        <f t="shared" si="55"/>
        <v>88.386552288056919</v>
      </c>
      <c r="N863" s="2">
        <f t="shared" si="57"/>
        <v>106.98040325719376</v>
      </c>
      <c r="O863" s="17" t="str">
        <f t="shared" si="58"/>
        <v>ja</v>
      </c>
    </row>
    <row r="864" spans="1:15" ht="15" customHeight="1" x14ac:dyDescent="0.2">
      <c r="A864" s="3">
        <v>98.999226136220386</v>
      </c>
      <c r="B864" s="3">
        <v>91.701332646698575</v>
      </c>
      <c r="C864" s="3">
        <v>97.251990180302528</v>
      </c>
      <c r="D864" s="3">
        <v>93.868260617091437</v>
      </c>
      <c r="E864" s="3">
        <v>116.17271436771262</v>
      </c>
      <c r="F864" s="3">
        <v>92.593666320317425</v>
      </c>
      <c r="G864" s="3">
        <v>78.919731802307069</v>
      </c>
      <c r="H864" s="3">
        <v>99.362387370638316</v>
      </c>
      <c r="I864" s="3">
        <v>96.308940808376065</v>
      </c>
      <c r="J864" s="3">
        <v>128.86381480493583</v>
      </c>
      <c r="L864" s="2">
        <f t="shared" si="56"/>
        <v>99.404206505460024</v>
      </c>
      <c r="M864" s="2">
        <f t="shared" si="55"/>
        <v>90.107281020891605</v>
      </c>
      <c r="N864" s="2">
        <f t="shared" si="57"/>
        <v>108.70113199002844</v>
      </c>
      <c r="O864" s="17" t="str">
        <f t="shared" si="58"/>
        <v>ja</v>
      </c>
    </row>
    <row r="865" spans="1:15" ht="15" customHeight="1" x14ac:dyDescent="0.2">
      <c r="A865" s="3">
        <v>104.8202082325588</v>
      </c>
      <c r="B865" s="3">
        <v>70.246426528319716</v>
      </c>
      <c r="C865" s="3">
        <v>120.94254796247697</v>
      </c>
      <c r="D865" s="3">
        <v>135.46374500729144</v>
      </c>
      <c r="E865" s="3">
        <v>123.23372427781578</v>
      </c>
      <c r="F865" s="3">
        <v>111.96031007566489</v>
      </c>
      <c r="G865" s="3">
        <v>80.516372488636989</v>
      </c>
      <c r="H865" s="3">
        <v>92.445543739449931</v>
      </c>
      <c r="I865" s="3">
        <v>106.06071353104198</v>
      </c>
      <c r="J865" s="3">
        <v>128.84185050788801</v>
      </c>
      <c r="L865" s="2">
        <f t="shared" si="56"/>
        <v>107.45314423511445</v>
      </c>
      <c r="M865" s="2">
        <f t="shared" si="55"/>
        <v>98.156218750546032</v>
      </c>
      <c r="N865" s="2">
        <f t="shared" si="57"/>
        <v>116.75006971968287</v>
      </c>
      <c r="O865" s="17" t="str">
        <f t="shared" si="58"/>
        <v>ja</v>
      </c>
    </row>
    <row r="866" spans="1:15" ht="15" customHeight="1" x14ac:dyDescent="0.2">
      <c r="A866" s="3">
        <v>100.47226649257937</v>
      </c>
      <c r="B866" s="3">
        <v>86.640318638819735</v>
      </c>
      <c r="C866" s="3">
        <v>100.68241092776589</v>
      </c>
      <c r="D866" s="3">
        <v>90.387311754602706</v>
      </c>
      <c r="E866" s="3">
        <v>121.64656507375184</v>
      </c>
      <c r="F866" s="3">
        <v>97.68266434330144</v>
      </c>
      <c r="G866" s="3">
        <v>93.096406569748069</v>
      </c>
      <c r="H866" s="3">
        <v>77.360948832938448</v>
      </c>
      <c r="I866" s="3">
        <v>84.750741077732528</v>
      </c>
      <c r="J866" s="3">
        <v>121.45652615581639</v>
      </c>
      <c r="L866" s="2">
        <f t="shared" si="56"/>
        <v>97.417615986705641</v>
      </c>
      <c r="M866" s="2">
        <f t="shared" si="55"/>
        <v>88.120690502137222</v>
      </c>
      <c r="N866" s="2">
        <f t="shared" si="57"/>
        <v>106.71454147127406</v>
      </c>
      <c r="O866" s="17" t="str">
        <f t="shared" si="58"/>
        <v>ja</v>
      </c>
    </row>
    <row r="867" spans="1:15" ht="15" customHeight="1" x14ac:dyDescent="0.2">
      <c r="A867" s="3">
        <v>73.564331412489992</v>
      </c>
      <c r="B867" s="3">
        <v>93.55503064180084</v>
      </c>
      <c r="C867" s="3">
        <v>92.321534136863193</v>
      </c>
      <c r="D867" s="3">
        <v>142.10050974506885</v>
      </c>
      <c r="E867" s="3">
        <v>80.309144120838027</v>
      </c>
      <c r="F867" s="3">
        <v>112.54990138477297</v>
      </c>
      <c r="G867" s="3">
        <v>104.80571316074929</v>
      </c>
      <c r="H867" s="3">
        <v>75.579589772678446</v>
      </c>
      <c r="I867" s="3">
        <v>95.385962847649353</v>
      </c>
      <c r="J867" s="3">
        <v>80.487007178453496</v>
      </c>
      <c r="L867" s="2">
        <f t="shared" si="56"/>
        <v>95.065872440136445</v>
      </c>
      <c r="M867" s="2">
        <f t="shared" si="55"/>
        <v>85.768946955568026</v>
      </c>
      <c r="N867" s="2">
        <f t="shared" si="57"/>
        <v>104.36279792470486</v>
      </c>
      <c r="O867" s="17" t="str">
        <f t="shared" si="58"/>
        <v>ja</v>
      </c>
    </row>
    <row r="868" spans="1:15" ht="15" customHeight="1" x14ac:dyDescent="0.2">
      <c r="A868" s="3">
        <v>112.30085899805999</v>
      </c>
      <c r="B868" s="3">
        <v>113.00682015425991</v>
      </c>
      <c r="C868" s="3">
        <v>135.83072611945681</v>
      </c>
      <c r="D868" s="3">
        <v>105.80137111683143</v>
      </c>
      <c r="E868" s="3">
        <v>117.89084080883185</v>
      </c>
      <c r="F868" s="3">
        <v>100.49866457629832</v>
      </c>
      <c r="G868" s="3">
        <v>90.459053833546932</v>
      </c>
      <c r="H868" s="3">
        <v>109.02534793567611</v>
      </c>
      <c r="I868" s="3">
        <v>113.79702325721155</v>
      </c>
      <c r="J868" s="3">
        <v>108.52293169373297</v>
      </c>
      <c r="L868" s="2">
        <f t="shared" si="56"/>
        <v>110.71336384939059</v>
      </c>
      <c r="M868" s="2">
        <f t="shared" si="55"/>
        <v>101.41643836482217</v>
      </c>
      <c r="N868" s="2">
        <f t="shared" si="57"/>
        <v>120.01028933395901</v>
      </c>
      <c r="O868" s="17" t="str">
        <f t="shared" si="58"/>
        <v>nei</v>
      </c>
    </row>
    <row r="869" spans="1:15" ht="15" customHeight="1" x14ac:dyDescent="0.2">
      <c r="A869" s="3">
        <v>79.274230099690612</v>
      </c>
      <c r="B869" s="3">
        <v>102.68503299594158</v>
      </c>
      <c r="C869" s="3">
        <v>103.75258650819887</v>
      </c>
      <c r="D869" s="3">
        <v>109.55218411036185</v>
      </c>
      <c r="E869" s="3">
        <v>78.402070155425463</v>
      </c>
      <c r="F869" s="3">
        <v>73.038620737497695</v>
      </c>
      <c r="G869" s="3">
        <v>71.245051710866392</v>
      </c>
      <c r="H869" s="3">
        <v>101.91285494111071</v>
      </c>
      <c r="I869" s="3">
        <v>104.62607658846537</v>
      </c>
      <c r="J869" s="3">
        <v>103.56462805939373</v>
      </c>
      <c r="L869" s="2">
        <f t="shared" si="56"/>
        <v>92.805333590695227</v>
      </c>
      <c r="M869" s="2">
        <f t="shared" si="55"/>
        <v>83.508408106126808</v>
      </c>
      <c r="N869" s="2">
        <f t="shared" si="57"/>
        <v>102.10225907526365</v>
      </c>
      <c r="O869" s="17" t="str">
        <f t="shared" si="58"/>
        <v>ja</v>
      </c>
    </row>
    <row r="870" spans="1:15" ht="15" customHeight="1" x14ac:dyDescent="0.2">
      <c r="A870" s="3">
        <v>92.759148881305009</v>
      </c>
      <c r="B870" s="3">
        <v>85.23156818919233</v>
      </c>
      <c r="C870" s="3">
        <v>92.454650055151433</v>
      </c>
      <c r="D870" s="3">
        <v>84.601868163736071</v>
      </c>
      <c r="E870" s="3">
        <v>89.505261055455776</v>
      </c>
      <c r="F870" s="3">
        <v>87.745661655935692</v>
      </c>
      <c r="G870" s="3">
        <v>112.04250565933762</v>
      </c>
      <c r="H870" s="3">
        <v>102.84959469354362</v>
      </c>
      <c r="I870" s="3">
        <v>89.02494553476572</v>
      </c>
      <c r="J870" s="3">
        <v>117.26386926748091</v>
      </c>
      <c r="L870" s="2">
        <f t="shared" si="56"/>
        <v>95.347907315590419</v>
      </c>
      <c r="M870" s="2">
        <f t="shared" si="55"/>
        <v>86.050981831022</v>
      </c>
      <c r="N870" s="2">
        <f t="shared" si="57"/>
        <v>104.64483280015884</v>
      </c>
      <c r="O870" s="17" t="str">
        <f t="shared" si="58"/>
        <v>ja</v>
      </c>
    </row>
    <row r="871" spans="1:15" ht="15" customHeight="1" x14ac:dyDescent="0.2">
      <c r="A871" s="3">
        <v>104.61884610558627</v>
      </c>
      <c r="B871" s="3">
        <v>92.744960763957351</v>
      </c>
      <c r="C871" s="3">
        <v>78.708171965990914</v>
      </c>
      <c r="D871" s="3">
        <v>115.37483740321477</v>
      </c>
      <c r="E871" s="3">
        <v>79.392782734066714</v>
      </c>
      <c r="F871" s="3">
        <v>76.306116877822205</v>
      </c>
      <c r="G871" s="3">
        <v>104.60080400443985</v>
      </c>
      <c r="H871" s="3">
        <v>95.623596760196961</v>
      </c>
      <c r="I871" s="3">
        <v>101.44287355396955</v>
      </c>
      <c r="J871" s="3">
        <v>112.6708073366899</v>
      </c>
      <c r="L871" s="2">
        <f t="shared" si="56"/>
        <v>96.148379750593449</v>
      </c>
      <c r="M871" s="2">
        <f t="shared" si="55"/>
        <v>86.85145426602503</v>
      </c>
      <c r="N871" s="2">
        <f t="shared" si="57"/>
        <v>105.44530523516187</v>
      </c>
      <c r="O871" s="17" t="str">
        <f t="shared" si="58"/>
        <v>ja</v>
      </c>
    </row>
    <row r="872" spans="1:15" ht="15" customHeight="1" x14ac:dyDescent="0.2">
      <c r="A872" s="3">
        <v>84.837063493614551</v>
      </c>
      <c r="B872" s="3">
        <v>89.300522429402918</v>
      </c>
      <c r="C872" s="3">
        <v>93.127016750804614</v>
      </c>
      <c r="D872" s="3">
        <v>90.1180274264334</v>
      </c>
      <c r="E872" s="3">
        <v>115.65498450872838</v>
      </c>
      <c r="F872" s="3">
        <v>100.6628852133872</v>
      </c>
      <c r="G872" s="3">
        <v>110.64183834387222</v>
      </c>
      <c r="H872" s="3">
        <v>131.00103640463203</v>
      </c>
      <c r="I872" s="3">
        <v>125.05048541934229</v>
      </c>
      <c r="J872" s="3">
        <v>87.612204677134287</v>
      </c>
      <c r="L872" s="2">
        <f t="shared" si="56"/>
        <v>102.80060646673519</v>
      </c>
      <c r="M872" s="2">
        <f t="shared" si="55"/>
        <v>93.50368098216677</v>
      </c>
      <c r="N872" s="2">
        <f t="shared" si="57"/>
        <v>112.09753195130361</v>
      </c>
      <c r="O872" s="17" t="str">
        <f t="shared" si="58"/>
        <v>ja</v>
      </c>
    </row>
    <row r="873" spans="1:15" ht="15" customHeight="1" x14ac:dyDescent="0.2">
      <c r="A873" s="3">
        <v>90.606102073797956</v>
      </c>
      <c r="B873" s="3">
        <v>85.8093588045449</v>
      </c>
      <c r="C873" s="3">
        <v>76.838375914667267</v>
      </c>
      <c r="D873" s="3">
        <v>97.436145804385887</v>
      </c>
      <c r="E873" s="3">
        <v>81.598728027165635</v>
      </c>
      <c r="F873" s="3">
        <v>99.548401774518425</v>
      </c>
      <c r="G873" s="3">
        <v>90.857463672000449</v>
      </c>
      <c r="H873" s="3">
        <v>88.146612395212287</v>
      </c>
      <c r="I873" s="3">
        <v>117.02352392385365</v>
      </c>
      <c r="J873" s="3">
        <v>114.7219452628633</v>
      </c>
      <c r="L873" s="2">
        <f t="shared" si="56"/>
        <v>94.258665765300975</v>
      </c>
      <c r="M873" s="2">
        <f t="shared" si="55"/>
        <v>84.961740280732556</v>
      </c>
      <c r="N873" s="2">
        <f t="shared" si="57"/>
        <v>103.55559124986939</v>
      </c>
      <c r="O873" s="17" t="str">
        <f t="shared" si="58"/>
        <v>ja</v>
      </c>
    </row>
    <row r="874" spans="1:15" ht="15" customHeight="1" x14ac:dyDescent="0.2">
      <c r="A874" s="3">
        <v>97.480381352943368</v>
      </c>
      <c r="B874" s="3">
        <v>110.99906512536108</v>
      </c>
      <c r="C874" s="3">
        <v>80.12292508065002</v>
      </c>
      <c r="D874" s="3">
        <v>100.90188336798747</v>
      </c>
      <c r="E874" s="3">
        <v>93.8532880605635</v>
      </c>
      <c r="F874" s="3">
        <v>79.413416895113187</v>
      </c>
      <c r="G874" s="3">
        <v>86.346017522009788</v>
      </c>
      <c r="H874" s="3">
        <v>106.45629256723623</v>
      </c>
      <c r="I874" s="3">
        <v>81.620658218162134</v>
      </c>
      <c r="J874" s="3">
        <v>120.56601715594297</v>
      </c>
      <c r="L874" s="2">
        <f t="shared" si="56"/>
        <v>95.775994534596975</v>
      </c>
      <c r="M874" s="2">
        <f t="shared" si="55"/>
        <v>86.479069050028556</v>
      </c>
      <c r="N874" s="2">
        <f t="shared" si="57"/>
        <v>105.07292001916539</v>
      </c>
      <c r="O874" s="17" t="str">
        <f t="shared" si="58"/>
        <v>ja</v>
      </c>
    </row>
    <row r="875" spans="1:15" ht="15" customHeight="1" x14ac:dyDescent="0.2">
      <c r="A875" s="3">
        <v>80.208190208941232</v>
      </c>
      <c r="B875" s="3">
        <v>91.335101867662161</v>
      </c>
      <c r="C875" s="3">
        <v>101.48554022416647</v>
      </c>
      <c r="D875" s="3">
        <v>113.30006398347905</v>
      </c>
      <c r="E875" s="3">
        <v>113.51564833385055</v>
      </c>
      <c r="F875" s="3">
        <v>125.53547346906271</v>
      </c>
      <c r="G875" s="3">
        <v>109.1273250291124</v>
      </c>
      <c r="H875" s="3">
        <v>96.352681819189456</v>
      </c>
      <c r="I875" s="3">
        <v>86.921181971410988</v>
      </c>
      <c r="J875" s="3">
        <v>99.915655735094333</v>
      </c>
      <c r="L875" s="2">
        <f t="shared" si="56"/>
        <v>101.76968626419693</v>
      </c>
      <c r="M875" s="2">
        <f t="shared" si="55"/>
        <v>92.472760779628516</v>
      </c>
      <c r="N875" s="2">
        <f t="shared" si="57"/>
        <v>111.06661174876535</v>
      </c>
      <c r="O875" s="17" t="str">
        <f t="shared" si="58"/>
        <v>ja</v>
      </c>
    </row>
    <row r="876" spans="1:15" ht="15" customHeight="1" x14ac:dyDescent="0.2">
      <c r="A876" s="3">
        <v>109.62537569648703</v>
      </c>
      <c r="B876" s="3">
        <v>101.19637206807965</v>
      </c>
      <c r="C876" s="3">
        <v>81.581675001507392</v>
      </c>
      <c r="D876" s="3">
        <v>99.580546727884212</v>
      </c>
      <c r="E876" s="3">
        <v>102.96886355499737</v>
      </c>
      <c r="F876" s="3">
        <v>97.404700025072088</v>
      </c>
      <c r="G876" s="3">
        <v>103.84027316613356</v>
      </c>
      <c r="H876" s="3">
        <v>82.897588779451326</v>
      </c>
      <c r="I876" s="3">
        <v>91.362199125433108</v>
      </c>
      <c r="J876" s="3">
        <v>103.72536987924832</v>
      </c>
      <c r="L876" s="2">
        <f t="shared" si="56"/>
        <v>97.418296402429405</v>
      </c>
      <c r="M876" s="2">
        <f t="shared" si="55"/>
        <v>88.121370917860986</v>
      </c>
      <c r="N876" s="2">
        <f t="shared" si="57"/>
        <v>106.71522188699782</v>
      </c>
      <c r="O876" s="17" t="str">
        <f t="shared" si="58"/>
        <v>ja</v>
      </c>
    </row>
    <row r="877" spans="1:15" ht="15" customHeight="1" x14ac:dyDescent="0.2">
      <c r="A877" s="3">
        <v>116.27363417355809</v>
      </c>
      <c r="B877" s="3">
        <v>91.2386670075648</v>
      </c>
      <c r="C877" s="3">
        <v>95.783809936256148</v>
      </c>
      <c r="D877" s="3">
        <v>100.00630961949355</v>
      </c>
      <c r="E877" s="3">
        <v>109.54375991568668</v>
      </c>
      <c r="F877" s="3">
        <v>84.113674145191908</v>
      </c>
      <c r="G877" s="3">
        <v>102.86129306914518</v>
      </c>
      <c r="H877" s="3">
        <v>112.24475454364438</v>
      </c>
      <c r="I877" s="3">
        <v>108.44078726913722</v>
      </c>
      <c r="J877" s="3">
        <v>97.474566271193908</v>
      </c>
      <c r="L877" s="2">
        <f t="shared" si="56"/>
        <v>101.79812559508719</v>
      </c>
      <c r="M877" s="2">
        <f t="shared" si="55"/>
        <v>92.501200110518766</v>
      </c>
      <c r="N877" s="2">
        <f t="shared" si="57"/>
        <v>111.0950510796556</v>
      </c>
      <c r="O877" s="17" t="str">
        <f t="shared" si="58"/>
        <v>ja</v>
      </c>
    </row>
    <row r="878" spans="1:15" ht="15" customHeight="1" x14ac:dyDescent="0.2">
      <c r="A878" s="3">
        <v>109.64229229794</v>
      </c>
      <c r="B878" s="3">
        <v>86.88758751086425</v>
      </c>
      <c r="C878" s="3">
        <v>120.1735929294955</v>
      </c>
      <c r="D878" s="3">
        <v>98.909510168232373</v>
      </c>
      <c r="E878" s="3">
        <v>92.788787039899034</v>
      </c>
      <c r="F878" s="3">
        <v>106.05075456405757</v>
      </c>
      <c r="G878" s="3">
        <v>84.949477038753685</v>
      </c>
      <c r="H878" s="3">
        <v>83.455018082167953</v>
      </c>
      <c r="I878" s="3">
        <v>80.156007950427011</v>
      </c>
      <c r="J878" s="3">
        <v>76.201684148691129</v>
      </c>
      <c r="L878" s="2">
        <f t="shared" si="56"/>
        <v>93.921471173052851</v>
      </c>
      <c r="M878" s="2">
        <f t="shared" si="55"/>
        <v>84.624545688484432</v>
      </c>
      <c r="N878" s="2">
        <f t="shared" si="57"/>
        <v>103.21839665762127</v>
      </c>
      <c r="O878" s="17" t="str">
        <f t="shared" si="58"/>
        <v>ja</v>
      </c>
    </row>
    <row r="879" spans="1:15" ht="15" customHeight="1" x14ac:dyDescent="0.2">
      <c r="A879" s="3">
        <v>105.32322133039997</v>
      </c>
      <c r="B879" s="3">
        <v>69.893633533501998</v>
      </c>
      <c r="C879" s="3">
        <v>93.565108979964862</v>
      </c>
      <c r="D879" s="3">
        <v>124.12716639810242</v>
      </c>
      <c r="E879" s="3">
        <v>85.311478667426854</v>
      </c>
      <c r="F879" s="3">
        <v>110.79886260413332</v>
      </c>
      <c r="G879" s="3">
        <v>98.350631358334795</v>
      </c>
      <c r="H879" s="3">
        <v>105.36479660695477</v>
      </c>
      <c r="I879" s="3">
        <v>103.46909700965625</v>
      </c>
      <c r="J879" s="3">
        <v>118.18882537918398</v>
      </c>
      <c r="L879" s="2">
        <f t="shared" si="56"/>
        <v>101.43928218676592</v>
      </c>
      <c r="M879" s="2">
        <f t="shared" si="55"/>
        <v>92.142356702197503</v>
      </c>
      <c r="N879" s="2">
        <f t="shared" si="57"/>
        <v>110.73620767133434</v>
      </c>
      <c r="O879" s="17" t="str">
        <f t="shared" si="58"/>
        <v>ja</v>
      </c>
    </row>
    <row r="880" spans="1:15" ht="15" customHeight="1" x14ac:dyDescent="0.2">
      <c r="A880" s="3">
        <v>78.189657667826395</v>
      </c>
      <c r="B880" s="3">
        <v>88.195145306235645</v>
      </c>
      <c r="C880" s="3">
        <v>97.379086380533408</v>
      </c>
      <c r="D880" s="3">
        <v>83.206078013608931</v>
      </c>
      <c r="E880" s="3">
        <v>106.47392539576686</v>
      </c>
      <c r="F880" s="3">
        <v>104.6104219109111</v>
      </c>
      <c r="G880" s="3">
        <v>84.84279331023572</v>
      </c>
      <c r="H880" s="3">
        <v>104.86857061332557</v>
      </c>
      <c r="I880" s="3">
        <v>107.03652176525793</v>
      </c>
      <c r="J880" s="3">
        <v>100.93177732196636</v>
      </c>
      <c r="L880" s="2">
        <f t="shared" si="56"/>
        <v>95.573397768566792</v>
      </c>
      <c r="M880" s="2">
        <f t="shared" si="55"/>
        <v>86.276472283998373</v>
      </c>
      <c r="N880" s="2">
        <f t="shared" si="57"/>
        <v>104.87032325313521</v>
      </c>
      <c r="O880" s="17" t="str">
        <f t="shared" si="58"/>
        <v>ja</v>
      </c>
    </row>
    <row r="881" spans="1:15" ht="15" customHeight="1" x14ac:dyDescent="0.2">
      <c r="A881" s="3">
        <v>90.732806054438697</v>
      </c>
      <c r="B881" s="3">
        <v>115.07521574239945</v>
      </c>
      <c r="C881" s="3">
        <v>92.23637132672593</v>
      </c>
      <c r="D881" s="3">
        <v>79.348513079457916</v>
      </c>
      <c r="E881" s="3">
        <v>104.92302092425234</v>
      </c>
      <c r="F881" s="3">
        <v>107.94919969848706</v>
      </c>
      <c r="G881" s="3">
        <v>109.3743551587977</v>
      </c>
      <c r="H881" s="3">
        <v>90.809067185182357</v>
      </c>
      <c r="I881" s="3">
        <v>80.824350132024847</v>
      </c>
      <c r="J881" s="3">
        <v>111.92095169244567</v>
      </c>
      <c r="L881" s="2">
        <f t="shared" si="56"/>
        <v>98.319385099421197</v>
      </c>
      <c r="M881" s="2">
        <f t="shared" si="55"/>
        <v>89.022459614852778</v>
      </c>
      <c r="N881" s="2">
        <f t="shared" si="57"/>
        <v>107.61631058398962</v>
      </c>
      <c r="O881" s="17" t="str">
        <f t="shared" si="58"/>
        <v>ja</v>
      </c>
    </row>
    <row r="882" spans="1:15" ht="15" customHeight="1" x14ac:dyDescent="0.2">
      <c r="A882" s="3">
        <v>88.140336881770054</v>
      </c>
      <c r="B882" s="3">
        <v>120.62195108010201</v>
      </c>
      <c r="C882" s="3">
        <v>71.801526044146158</v>
      </c>
      <c r="D882" s="3">
        <v>69.358850648859516</v>
      </c>
      <c r="E882" s="3">
        <v>103.33253638018505</v>
      </c>
      <c r="F882" s="3">
        <v>83.92950146808289</v>
      </c>
      <c r="G882" s="3">
        <v>103.55755105374556</v>
      </c>
      <c r="H882" s="3">
        <v>110.08676235869643</v>
      </c>
      <c r="I882" s="3">
        <v>107.47771764508798</v>
      </c>
      <c r="J882" s="3">
        <v>92.910903756637708</v>
      </c>
      <c r="L882" s="2">
        <f t="shared" si="56"/>
        <v>95.121763731731335</v>
      </c>
      <c r="M882" s="2">
        <f t="shared" si="55"/>
        <v>85.824838247162916</v>
      </c>
      <c r="N882" s="2">
        <f t="shared" si="57"/>
        <v>104.41868921629975</v>
      </c>
      <c r="O882" s="17" t="str">
        <f t="shared" si="58"/>
        <v>ja</v>
      </c>
    </row>
    <row r="883" spans="1:15" ht="15" customHeight="1" x14ac:dyDescent="0.2">
      <c r="A883" s="3">
        <v>101.81918267116998</v>
      </c>
      <c r="B883" s="3">
        <v>104.48428068011708</v>
      </c>
      <c r="C883" s="3">
        <v>94.068548403447494</v>
      </c>
      <c r="D883" s="3">
        <v>87.766466347238747</v>
      </c>
      <c r="E883" s="3">
        <v>96.627474274646374</v>
      </c>
      <c r="F883" s="3">
        <v>84.543444497830933</v>
      </c>
      <c r="G883" s="3">
        <v>89.364062003005529</v>
      </c>
      <c r="H883" s="3">
        <v>98.540977230732096</v>
      </c>
      <c r="I883" s="3">
        <v>103.95659185414843</v>
      </c>
      <c r="J883" s="3">
        <v>98.228190634108614</v>
      </c>
      <c r="L883" s="2">
        <f t="shared" si="56"/>
        <v>95.939921859644528</v>
      </c>
      <c r="M883" s="2">
        <f t="shared" si="55"/>
        <v>86.642996375076109</v>
      </c>
      <c r="N883" s="2">
        <f t="shared" si="57"/>
        <v>105.23684734421295</v>
      </c>
      <c r="O883" s="17" t="str">
        <f t="shared" si="58"/>
        <v>ja</v>
      </c>
    </row>
    <row r="884" spans="1:15" ht="15" customHeight="1" x14ac:dyDescent="0.2">
      <c r="A884" s="3">
        <v>98.512157617369667</v>
      </c>
      <c r="B884" s="3">
        <v>82.074064064363483</v>
      </c>
      <c r="C884" s="3">
        <v>103.46439037457458</v>
      </c>
      <c r="D884" s="3">
        <v>120.25612957368139</v>
      </c>
      <c r="E884" s="3">
        <v>141.92697815597057</v>
      </c>
      <c r="F884" s="3">
        <v>89.703655955963768</v>
      </c>
      <c r="G884" s="3">
        <v>101.60434865392745</v>
      </c>
      <c r="H884" s="3">
        <v>93.768312833708478</v>
      </c>
      <c r="I884" s="3">
        <v>124.94925865903497</v>
      </c>
      <c r="J884" s="3">
        <v>97.466431977954926</v>
      </c>
      <c r="L884" s="2">
        <f t="shared" si="56"/>
        <v>105.37257278665493</v>
      </c>
      <c r="M884" s="2">
        <f t="shared" si="55"/>
        <v>96.075647302086509</v>
      </c>
      <c r="N884" s="2">
        <f t="shared" si="57"/>
        <v>114.66949827122335</v>
      </c>
      <c r="O884" s="17" t="str">
        <f t="shared" si="58"/>
        <v>ja</v>
      </c>
    </row>
    <row r="885" spans="1:15" ht="15" customHeight="1" x14ac:dyDescent="0.2">
      <c r="A885" s="3">
        <v>101.9915546545235</v>
      </c>
      <c r="B885" s="3">
        <v>97.545540963983512</v>
      </c>
      <c r="C885" s="3">
        <v>111.05921114685771</v>
      </c>
      <c r="D885" s="3">
        <v>87.539422363624908</v>
      </c>
      <c r="E885" s="3">
        <v>124.68323145876639</v>
      </c>
      <c r="F885" s="3">
        <v>134.70358933554962</v>
      </c>
      <c r="G885" s="3">
        <v>90.316746334428899</v>
      </c>
      <c r="H885" s="3">
        <v>80.363304530328605</v>
      </c>
      <c r="I885" s="3">
        <v>108.84584778759745</v>
      </c>
      <c r="J885" s="3">
        <v>109.04598209672258</v>
      </c>
      <c r="L885" s="2">
        <f t="shared" si="56"/>
        <v>104.60944306723832</v>
      </c>
      <c r="M885" s="2">
        <f t="shared" si="55"/>
        <v>95.312517582669898</v>
      </c>
      <c r="N885" s="2">
        <f t="shared" si="57"/>
        <v>113.90636855180674</v>
      </c>
      <c r="O885" s="17" t="str">
        <f t="shared" si="58"/>
        <v>ja</v>
      </c>
    </row>
    <row r="886" spans="1:15" ht="15" customHeight="1" x14ac:dyDescent="0.2">
      <c r="A886" s="3">
        <v>107.23312609807181</v>
      </c>
      <c r="B886" s="3">
        <v>100.34829099604394</v>
      </c>
      <c r="C886" s="3">
        <v>103.59769387614506</v>
      </c>
      <c r="D886" s="3">
        <v>87.255250744055957</v>
      </c>
      <c r="E886" s="3">
        <v>108.38439291328541</v>
      </c>
      <c r="F886" s="3">
        <v>138.08909241342917</v>
      </c>
      <c r="G886" s="3">
        <v>112.0345930554322</v>
      </c>
      <c r="H886" s="3">
        <v>104.96785332870786</v>
      </c>
      <c r="I886" s="3">
        <v>99.434726305480581</v>
      </c>
      <c r="J886" s="3">
        <v>83.408565640274901</v>
      </c>
      <c r="L886" s="2">
        <f t="shared" si="56"/>
        <v>104.47535853709269</v>
      </c>
      <c r="M886" s="2">
        <f t="shared" si="55"/>
        <v>95.178433052524269</v>
      </c>
      <c r="N886" s="2">
        <f t="shared" si="57"/>
        <v>113.77228402166111</v>
      </c>
      <c r="O886" s="17" t="str">
        <f t="shared" si="58"/>
        <v>ja</v>
      </c>
    </row>
    <row r="887" spans="1:15" ht="15" customHeight="1" x14ac:dyDescent="0.2">
      <c r="A887" s="3">
        <v>137.46044967556372</v>
      </c>
      <c r="B887" s="3">
        <v>83.452903506986331</v>
      </c>
      <c r="C887" s="3">
        <v>104.85284772366867</v>
      </c>
      <c r="D887" s="3">
        <v>107.14559291736805</v>
      </c>
      <c r="E887" s="3">
        <v>103.13052623823751</v>
      </c>
      <c r="F887" s="3">
        <v>86.735576840146678</v>
      </c>
      <c r="G887" s="3">
        <v>97.376750116018229</v>
      </c>
      <c r="H887" s="3">
        <v>81.574342200474348</v>
      </c>
      <c r="I887" s="3">
        <v>103.95539814235235</v>
      </c>
      <c r="J887" s="3">
        <v>111.46996737588779</v>
      </c>
      <c r="L887" s="2">
        <f t="shared" si="56"/>
        <v>101.71543547367037</v>
      </c>
      <c r="M887" s="2">
        <f t="shared" si="55"/>
        <v>92.418509989101949</v>
      </c>
      <c r="N887" s="2">
        <f t="shared" si="57"/>
        <v>111.01236095823879</v>
      </c>
      <c r="O887" s="17" t="str">
        <f t="shared" si="58"/>
        <v>ja</v>
      </c>
    </row>
    <row r="888" spans="1:15" ht="15" customHeight="1" x14ac:dyDescent="0.2">
      <c r="A888" s="3">
        <v>72.1562289778376</v>
      </c>
      <c r="B888" s="3">
        <v>87.756848440767499</v>
      </c>
      <c r="C888" s="3">
        <v>103.00046281154209</v>
      </c>
      <c r="D888" s="3">
        <v>83.534894454351161</v>
      </c>
      <c r="E888" s="3">
        <v>114.92010142101208</v>
      </c>
      <c r="F888" s="3">
        <v>121.3359271583613</v>
      </c>
      <c r="G888" s="3">
        <v>105.34155333298258</v>
      </c>
      <c r="H888" s="3">
        <v>98.42218585399678</v>
      </c>
      <c r="I888" s="3">
        <v>66.342238622019067</v>
      </c>
      <c r="J888" s="3">
        <v>77.047787069750484</v>
      </c>
      <c r="L888" s="2">
        <f t="shared" si="56"/>
        <v>92.985822814262065</v>
      </c>
      <c r="M888" s="2">
        <f t="shared" si="55"/>
        <v>83.688897329693646</v>
      </c>
      <c r="N888" s="2">
        <f t="shared" si="57"/>
        <v>102.28274829883048</v>
      </c>
      <c r="O888" s="17" t="str">
        <f t="shared" si="58"/>
        <v>ja</v>
      </c>
    </row>
    <row r="889" spans="1:15" ht="15" customHeight="1" x14ac:dyDescent="0.2">
      <c r="A889" s="3">
        <v>71.366605677758344</v>
      </c>
      <c r="B889" s="3">
        <v>100.38157850212883</v>
      </c>
      <c r="C889" s="3">
        <v>89.777597875217907</v>
      </c>
      <c r="D889" s="3">
        <v>73.038620737497695</v>
      </c>
      <c r="E889" s="3">
        <v>100.39419774111593</v>
      </c>
      <c r="F889" s="3">
        <v>101.48784238263033</v>
      </c>
      <c r="G889" s="3">
        <v>107.2576312959427</v>
      </c>
      <c r="H889" s="3">
        <v>91.219601724878885</v>
      </c>
      <c r="I889" s="3">
        <v>108.15728071756894</v>
      </c>
      <c r="J889" s="3">
        <v>95.732446222973522</v>
      </c>
      <c r="L889" s="2">
        <f t="shared" si="56"/>
        <v>93.881340287771309</v>
      </c>
      <c r="M889" s="2">
        <f t="shared" si="55"/>
        <v>84.58441480320289</v>
      </c>
      <c r="N889" s="2">
        <f t="shared" si="57"/>
        <v>103.17826577233973</v>
      </c>
      <c r="O889" s="17" t="str">
        <f t="shared" si="58"/>
        <v>ja</v>
      </c>
    </row>
    <row r="890" spans="1:15" ht="15" customHeight="1" x14ac:dyDescent="0.2">
      <c r="A890" s="3">
        <v>86.821899256028701</v>
      </c>
      <c r="B890" s="3">
        <v>101.27350290313188</v>
      </c>
      <c r="C890" s="3">
        <v>118.70703272288665</v>
      </c>
      <c r="D890" s="3">
        <v>88.287197538738837</v>
      </c>
      <c r="E890" s="3">
        <v>112.46218062078697</v>
      </c>
      <c r="F890" s="3">
        <v>104.72484771307791</v>
      </c>
      <c r="G890" s="3">
        <v>92.102232226898195</v>
      </c>
      <c r="H890" s="3">
        <v>110.21660409605829</v>
      </c>
      <c r="I890" s="3">
        <v>104.34289404438459</v>
      </c>
      <c r="J890" s="3">
        <v>118.29700977395987</v>
      </c>
      <c r="L890" s="2">
        <f t="shared" si="56"/>
        <v>103.72354008959519</v>
      </c>
      <c r="M890" s="2">
        <f t="shared" si="55"/>
        <v>94.426614605026771</v>
      </c>
      <c r="N890" s="2">
        <f t="shared" si="57"/>
        <v>113.02046557416361</v>
      </c>
      <c r="O890" s="17" t="str">
        <f t="shared" si="58"/>
        <v>ja</v>
      </c>
    </row>
    <row r="891" spans="1:15" ht="15" customHeight="1" x14ac:dyDescent="0.2">
      <c r="A891" s="3">
        <v>96.990175077371532</v>
      </c>
      <c r="B891" s="3">
        <v>97.944769347668625</v>
      </c>
      <c r="C891" s="3">
        <v>123.6500227401848</v>
      </c>
      <c r="D891" s="3">
        <v>122.80535227328073</v>
      </c>
      <c r="E891" s="3">
        <v>96.234384980198229</v>
      </c>
      <c r="F891" s="3">
        <v>99.144091589187155</v>
      </c>
      <c r="G891" s="3">
        <v>120.55131744782557</v>
      </c>
      <c r="H891" s="3">
        <v>116.08680122444639</v>
      </c>
      <c r="I891" s="3">
        <v>137.6716343453154</v>
      </c>
      <c r="J891" s="3">
        <v>132.91752364020795</v>
      </c>
      <c r="L891" s="2">
        <f t="shared" si="56"/>
        <v>114.39960726656864</v>
      </c>
      <c r="M891" s="2">
        <f t="shared" si="55"/>
        <v>105.10268178200022</v>
      </c>
      <c r="N891" s="2">
        <f t="shared" si="57"/>
        <v>123.69653275113706</v>
      </c>
      <c r="O891" s="17" t="str">
        <f t="shared" si="58"/>
        <v>nei</v>
      </c>
    </row>
    <row r="892" spans="1:15" ht="15" customHeight="1" x14ac:dyDescent="0.2">
      <c r="A892" s="3">
        <v>96.890585407527396</v>
      </c>
      <c r="B892" s="3">
        <v>103.1645470244257</v>
      </c>
      <c r="C892" s="3">
        <v>84.213843617908424</v>
      </c>
      <c r="D892" s="3">
        <v>97.906536464142846</v>
      </c>
      <c r="E892" s="3">
        <v>103.56227474185289</v>
      </c>
      <c r="F892" s="3">
        <v>100.13826593203703</v>
      </c>
      <c r="G892" s="3">
        <v>109.24775349631091</v>
      </c>
      <c r="H892" s="3">
        <v>103.2326227028534</v>
      </c>
      <c r="I892" s="3">
        <v>107.4322542786831</v>
      </c>
      <c r="J892" s="3">
        <v>74.595493767992593</v>
      </c>
      <c r="L892" s="2">
        <f t="shared" si="56"/>
        <v>98.038417743373429</v>
      </c>
      <c r="M892" s="2">
        <f t="shared" si="55"/>
        <v>88.74149225880501</v>
      </c>
      <c r="N892" s="2">
        <f t="shared" si="57"/>
        <v>107.33534322794185</v>
      </c>
      <c r="O892" s="17" t="str">
        <f t="shared" si="58"/>
        <v>ja</v>
      </c>
    </row>
    <row r="893" spans="1:15" ht="15" customHeight="1" x14ac:dyDescent="0.2">
      <c r="A893" s="3">
        <v>98.638946863138699</v>
      </c>
      <c r="B893" s="3">
        <v>111.5330976768746</v>
      </c>
      <c r="C893" s="3">
        <v>101.71057195075264</v>
      </c>
      <c r="D893" s="3">
        <v>93.594030911481241</v>
      </c>
      <c r="E893" s="3">
        <v>101.09739630715922</v>
      </c>
      <c r="F893" s="3">
        <v>91.067966220725793</v>
      </c>
      <c r="G893" s="3">
        <v>99.792873950354988</v>
      </c>
      <c r="H893" s="3">
        <v>104.44708803115645</v>
      </c>
      <c r="I893" s="3">
        <v>125.32306098146364</v>
      </c>
      <c r="J893" s="3">
        <v>88.086926805408439</v>
      </c>
      <c r="L893" s="2">
        <f t="shared" si="56"/>
        <v>101.52919596985157</v>
      </c>
      <c r="M893" s="2">
        <f t="shared" si="55"/>
        <v>92.232270485283152</v>
      </c>
      <c r="N893" s="2">
        <f t="shared" si="57"/>
        <v>110.82612145441999</v>
      </c>
      <c r="O893" s="17" t="str">
        <f t="shared" si="58"/>
        <v>ja</v>
      </c>
    </row>
    <row r="894" spans="1:15" ht="15" customHeight="1" x14ac:dyDescent="0.2">
      <c r="A894" s="3">
        <v>127.29104835452745</v>
      </c>
      <c r="B894" s="3">
        <v>102.98056193059892</v>
      </c>
      <c r="C894" s="3">
        <v>90.16217770986259</v>
      </c>
      <c r="D894" s="3">
        <v>112.64297679881565</v>
      </c>
      <c r="E894" s="3">
        <v>102.24885070565506</v>
      </c>
      <c r="F894" s="3">
        <v>89.54917259652575</v>
      </c>
      <c r="G894" s="3">
        <v>95.999428392678965</v>
      </c>
      <c r="H894" s="3">
        <v>102.89984996015846</v>
      </c>
      <c r="I894" s="3">
        <v>118.2536268766853</v>
      </c>
      <c r="J894" s="3">
        <v>102.86828480966506</v>
      </c>
      <c r="L894" s="2">
        <f t="shared" si="56"/>
        <v>104.48959781351732</v>
      </c>
      <c r="M894" s="2">
        <f t="shared" si="55"/>
        <v>95.192672328948902</v>
      </c>
      <c r="N894" s="2">
        <f t="shared" si="57"/>
        <v>113.78652329808574</v>
      </c>
      <c r="O894" s="17" t="str">
        <f t="shared" si="58"/>
        <v>ja</v>
      </c>
    </row>
    <row r="895" spans="1:15" ht="15" customHeight="1" x14ac:dyDescent="0.2">
      <c r="A895" s="3">
        <v>102.55336658483429</v>
      </c>
      <c r="B895" s="3">
        <v>85.324438966927119</v>
      </c>
      <c r="C895" s="3">
        <v>125.04584699636325</v>
      </c>
      <c r="D895" s="3">
        <v>99.114197635208257</v>
      </c>
      <c r="E895" s="3">
        <v>116.75746261753375</v>
      </c>
      <c r="F895" s="3">
        <v>96.433001570039778</v>
      </c>
      <c r="G895" s="3">
        <v>94.006475390051492</v>
      </c>
      <c r="H895" s="3">
        <v>92.041557561606169</v>
      </c>
      <c r="I895" s="3">
        <v>94.180075191252399</v>
      </c>
      <c r="J895" s="3">
        <v>92.522282354912022</v>
      </c>
      <c r="L895" s="2">
        <f t="shared" si="56"/>
        <v>99.797870486872853</v>
      </c>
      <c r="M895" s="2">
        <f t="shared" si="55"/>
        <v>90.500945002304434</v>
      </c>
      <c r="N895" s="2">
        <f t="shared" si="57"/>
        <v>109.09479597144127</v>
      </c>
      <c r="O895" s="17" t="str">
        <f t="shared" si="58"/>
        <v>ja</v>
      </c>
    </row>
    <row r="896" spans="1:15" ht="15" customHeight="1" x14ac:dyDescent="0.2">
      <c r="A896" s="3">
        <v>75.708169586141594</v>
      </c>
      <c r="B896" s="3">
        <v>102.16764419747051</v>
      </c>
      <c r="C896" s="3">
        <v>100.58363980315335</v>
      </c>
      <c r="D896" s="3">
        <v>107.29893372408696</v>
      </c>
      <c r="E896" s="3">
        <v>84.42588093894301</v>
      </c>
      <c r="F896" s="3">
        <v>137.0588168152608</v>
      </c>
      <c r="G896" s="3">
        <v>111.62736680271337</v>
      </c>
      <c r="H896" s="3">
        <v>120.74664280371508</v>
      </c>
      <c r="I896" s="3">
        <v>84.414080245187506</v>
      </c>
      <c r="J896" s="3">
        <v>104.66700385004515</v>
      </c>
      <c r="L896" s="2">
        <f t="shared" si="56"/>
        <v>102.86981787667173</v>
      </c>
      <c r="M896" s="2">
        <f t="shared" si="55"/>
        <v>93.572892392103313</v>
      </c>
      <c r="N896" s="2">
        <f t="shared" si="57"/>
        <v>112.16674336124015</v>
      </c>
      <c r="O896" s="17" t="str">
        <f t="shared" si="58"/>
        <v>ja</v>
      </c>
    </row>
    <row r="897" spans="1:15" ht="15" customHeight="1" x14ac:dyDescent="0.2">
      <c r="A897" s="3">
        <v>120.78852503473172</v>
      </c>
      <c r="B897" s="3">
        <v>108.49864818519563</v>
      </c>
      <c r="C897" s="3">
        <v>92.562544548491132</v>
      </c>
      <c r="D897" s="3">
        <v>125.65354861872038</v>
      </c>
      <c r="E897" s="3">
        <v>71.928127706632949</v>
      </c>
      <c r="F897" s="3">
        <v>93.476910731260432</v>
      </c>
      <c r="G897" s="3">
        <v>106.36577510704228</v>
      </c>
      <c r="H897" s="3">
        <v>72.690875438274816</v>
      </c>
      <c r="I897" s="3">
        <v>80.309144120838027</v>
      </c>
      <c r="J897" s="3">
        <v>79.321808041277109</v>
      </c>
      <c r="L897" s="2">
        <f t="shared" si="56"/>
        <v>95.159590753246448</v>
      </c>
      <c r="M897" s="2">
        <f t="shared" si="55"/>
        <v>85.862665268678029</v>
      </c>
      <c r="N897" s="2">
        <f t="shared" si="57"/>
        <v>104.45651623781487</v>
      </c>
      <c r="O897" s="17" t="str">
        <f t="shared" si="58"/>
        <v>ja</v>
      </c>
    </row>
    <row r="898" spans="1:15" ht="15" customHeight="1" x14ac:dyDescent="0.2">
      <c r="A898" s="3">
        <v>76.872345541778486</v>
      </c>
      <c r="B898" s="3">
        <v>97.056886513746576</v>
      </c>
      <c r="C898" s="3">
        <v>102.61509853771713</v>
      </c>
      <c r="D898" s="3">
        <v>104.37161133959307</v>
      </c>
      <c r="E898" s="3">
        <v>147.90781531482935</v>
      </c>
      <c r="F898" s="3">
        <v>115.07712568127317</v>
      </c>
      <c r="G898" s="3">
        <v>83.851910201337887</v>
      </c>
      <c r="H898" s="3">
        <v>112.74311216548085</v>
      </c>
      <c r="I898" s="3">
        <v>101.05252979665238</v>
      </c>
      <c r="J898" s="3">
        <v>103.25494511344004</v>
      </c>
      <c r="L898" s="2">
        <f t="shared" si="56"/>
        <v>104.4803380205849</v>
      </c>
      <c r="M898" s="2">
        <f t="shared" si="55"/>
        <v>95.183412536016476</v>
      </c>
      <c r="N898" s="2">
        <f t="shared" si="57"/>
        <v>113.77726350515331</v>
      </c>
      <c r="O898" s="17" t="str">
        <f t="shared" si="58"/>
        <v>ja</v>
      </c>
    </row>
    <row r="899" spans="1:15" ht="15" customHeight="1" x14ac:dyDescent="0.2">
      <c r="A899" s="3">
        <v>81.77283941913629</v>
      </c>
      <c r="B899" s="3">
        <v>108.56205133459298</v>
      </c>
      <c r="C899" s="3">
        <v>64.384551276452839</v>
      </c>
      <c r="D899" s="3">
        <v>94.706092820706544</v>
      </c>
      <c r="E899" s="3">
        <v>98.995781425037421</v>
      </c>
      <c r="F899" s="3">
        <v>100.99616954685189</v>
      </c>
      <c r="G899" s="3">
        <v>62.743640935514122</v>
      </c>
      <c r="H899" s="3">
        <v>109.97769120658631</v>
      </c>
      <c r="I899" s="3">
        <v>86.624970915727317</v>
      </c>
      <c r="J899" s="3">
        <v>111.48534920503153</v>
      </c>
      <c r="L899" s="2">
        <f t="shared" si="56"/>
        <v>92.024913808563724</v>
      </c>
      <c r="M899" s="2">
        <f t="shared" si="55"/>
        <v>82.727988323995305</v>
      </c>
      <c r="N899" s="2">
        <f t="shared" si="57"/>
        <v>101.32183929313214</v>
      </c>
      <c r="O899" s="17" t="str">
        <f t="shared" si="58"/>
        <v>ja</v>
      </c>
    </row>
    <row r="900" spans="1:15" ht="15" customHeight="1" x14ac:dyDescent="0.2">
      <c r="A900" s="3">
        <v>80.593486270663561</v>
      </c>
      <c r="B900" s="3">
        <v>117.76294311639504</v>
      </c>
      <c r="C900" s="3">
        <v>108.44885335027357</v>
      </c>
      <c r="D900" s="3">
        <v>121.9266098611115</v>
      </c>
      <c r="E900" s="3">
        <v>117.47699798215763</v>
      </c>
      <c r="F900" s="3">
        <v>103.00748865811329</v>
      </c>
      <c r="G900" s="3">
        <v>93.022345279314322</v>
      </c>
      <c r="H900" s="3">
        <v>102.29063061851775</v>
      </c>
      <c r="I900" s="3">
        <v>123.91625457676128</v>
      </c>
      <c r="J900" s="3">
        <v>99.872051148486207</v>
      </c>
      <c r="L900" s="2">
        <f t="shared" si="56"/>
        <v>106.83176608617941</v>
      </c>
      <c r="M900" s="2">
        <f t="shared" si="55"/>
        <v>97.534840601610995</v>
      </c>
      <c r="N900" s="2">
        <f t="shared" si="57"/>
        <v>116.12869157074783</v>
      </c>
      <c r="O900" s="17" t="str">
        <f t="shared" si="58"/>
        <v>ja</v>
      </c>
    </row>
    <row r="901" spans="1:15" ht="15" customHeight="1" x14ac:dyDescent="0.2">
      <c r="A901" s="3">
        <v>86.82694695162354</v>
      </c>
      <c r="B901" s="3">
        <v>86.285104114358546</v>
      </c>
      <c r="C901" s="3">
        <v>83.93765281434753</v>
      </c>
      <c r="D901" s="3">
        <v>100.96511598712823</v>
      </c>
      <c r="E901" s="3">
        <v>116.50078047532588</v>
      </c>
      <c r="F901" s="3">
        <v>135.83072611945681</v>
      </c>
      <c r="G901" s="3">
        <v>115.39233380754013</v>
      </c>
      <c r="H901" s="3">
        <v>77.165452946792357</v>
      </c>
      <c r="I901" s="3">
        <v>77.692255015426781</v>
      </c>
      <c r="J901" s="3">
        <v>102.71301701104676</v>
      </c>
      <c r="L901" s="2">
        <f t="shared" si="56"/>
        <v>98.330938524304656</v>
      </c>
      <c r="M901" s="2">
        <f t="shared" si="55"/>
        <v>89.034013039736237</v>
      </c>
      <c r="N901" s="2">
        <f t="shared" si="57"/>
        <v>107.62786400887308</v>
      </c>
      <c r="O901" s="17" t="str">
        <f t="shared" si="58"/>
        <v>ja</v>
      </c>
    </row>
    <row r="902" spans="1:15" ht="15" customHeight="1" x14ac:dyDescent="0.2">
      <c r="A902" s="3">
        <v>102.93025550490711</v>
      </c>
      <c r="B902" s="3">
        <v>92.828691119939322</v>
      </c>
      <c r="C902" s="3">
        <v>97.171431687092991</v>
      </c>
      <c r="D902" s="3">
        <v>115.05809450463858</v>
      </c>
      <c r="E902" s="3">
        <v>107.82798679210828</v>
      </c>
      <c r="F902" s="3">
        <v>91.541733379563084</v>
      </c>
      <c r="G902" s="3">
        <v>81.20019881753251</v>
      </c>
      <c r="H902" s="3">
        <v>89.635307429125533</v>
      </c>
      <c r="I902" s="3">
        <v>101.00077386377961</v>
      </c>
      <c r="J902" s="3">
        <v>104.38119514001301</v>
      </c>
      <c r="L902" s="2">
        <f t="shared" si="56"/>
        <v>98.357566823870002</v>
      </c>
      <c r="M902" s="2">
        <f t="shared" si="55"/>
        <v>89.060641339301583</v>
      </c>
      <c r="N902" s="2">
        <f t="shared" si="57"/>
        <v>107.65449230843842</v>
      </c>
      <c r="O902" s="17" t="str">
        <f t="shared" si="58"/>
        <v>ja</v>
      </c>
    </row>
    <row r="903" spans="1:15" ht="15" customHeight="1" x14ac:dyDescent="0.2">
      <c r="A903" s="3">
        <v>123.19948180229403</v>
      </c>
      <c r="B903" s="3">
        <v>101.09739630715922</v>
      </c>
      <c r="C903" s="3">
        <v>103.11879375658464</v>
      </c>
      <c r="D903" s="3">
        <v>120.90612269967096</v>
      </c>
      <c r="E903" s="3">
        <v>70.575618135626428</v>
      </c>
      <c r="F903" s="3">
        <v>76.496019371552393</v>
      </c>
      <c r="G903" s="3">
        <v>92.411642324441345</v>
      </c>
      <c r="H903" s="3">
        <v>111.94612195831724</v>
      </c>
      <c r="I903" s="3">
        <v>94.599716046650428</v>
      </c>
      <c r="J903" s="3">
        <v>73.542571751750074</v>
      </c>
      <c r="L903" s="2">
        <f t="shared" si="56"/>
        <v>96.789348415404675</v>
      </c>
      <c r="M903" s="2">
        <f t="shared" si="55"/>
        <v>87.492422930836256</v>
      </c>
      <c r="N903" s="2">
        <f t="shared" si="57"/>
        <v>106.08627389997309</v>
      </c>
      <c r="O903" s="17" t="str">
        <f t="shared" si="58"/>
        <v>ja</v>
      </c>
    </row>
    <row r="904" spans="1:15" ht="15" customHeight="1" x14ac:dyDescent="0.2">
      <c r="A904" s="3">
        <v>137.89045877056196</v>
      </c>
      <c r="B904" s="3">
        <v>80.580219016701449</v>
      </c>
      <c r="C904" s="3">
        <v>101.00305896921782</v>
      </c>
      <c r="D904" s="3">
        <v>102.93610469270789</v>
      </c>
      <c r="E904" s="3">
        <v>89.56818672013469</v>
      </c>
      <c r="F904" s="3">
        <v>112.38295226357877</v>
      </c>
      <c r="G904" s="3">
        <v>129.31510607595555</v>
      </c>
      <c r="H904" s="3">
        <v>130.64114935114048</v>
      </c>
      <c r="I904" s="3">
        <v>107.5622835993272</v>
      </c>
      <c r="J904" s="3">
        <v>112.84048494198942</v>
      </c>
      <c r="L904" s="2">
        <f t="shared" si="56"/>
        <v>110.47200044013152</v>
      </c>
      <c r="M904" s="2">
        <f t="shared" ref="M904:M967" si="59">L904-CONFIDENCE((100-$O$3)/100,15,10)</f>
        <v>101.1750749555631</v>
      </c>
      <c r="N904" s="2">
        <f t="shared" si="57"/>
        <v>119.76892592469994</v>
      </c>
      <c r="O904" s="17" t="str">
        <f t="shared" si="58"/>
        <v>nei</v>
      </c>
    </row>
    <row r="905" spans="1:15" ht="15" customHeight="1" x14ac:dyDescent="0.2">
      <c r="A905" s="3">
        <v>120.2048340725014</v>
      </c>
      <c r="B905" s="3">
        <v>86.532475304557011</v>
      </c>
      <c r="C905" s="3">
        <v>93.533629094599746</v>
      </c>
      <c r="D905" s="3">
        <v>88.35558017162839</v>
      </c>
      <c r="E905" s="3">
        <v>94.176357631658902</v>
      </c>
      <c r="F905" s="3">
        <v>110.38802110997494</v>
      </c>
      <c r="G905" s="3">
        <v>85.728356932668248</v>
      </c>
      <c r="H905" s="3">
        <v>97.704730958503205</v>
      </c>
      <c r="I905" s="3">
        <v>93.600306424923474</v>
      </c>
      <c r="J905" s="3">
        <v>92.960903227867675</v>
      </c>
      <c r="L905" s="2">
        <f t="shared" si="56"/>
        <v>96.318519492888299</v>
      </c>
      <c r="M905" s="2">
        <f t="shared" si="59"/>
        <v>87.02159400831988</v>
      </c>
      <c r="N905" s="2">
        <f t="shared" si="57"/>
        <v>105.61544497745672</v>
      </c>
      <c r="O905" s="17" t="str">
        <f t="shared" si="58"/>
        <v>ja</v>
      </c>
    </row>
    <row r="906" spans="1:15" ht="15" customHeight="1" x14ac:dyDescent="0.2">
      <c r="A906" s="3">
        <v>100.99616954685189</v>
      </c>
      <c r="B906" s="3">
        <v>96.076678598910803</v>
      </c>
      <c r="C906" s="3">
        <v>118.31392637541285</v>
      </c>
      <c r="D906" s="3">
        <v>116.92342266323976</v>
      </c>
      <c r="E906" s="3">
        <v>110.1891146186972</v>
      </c>
      <c r="F906" s="3">
        <v>101.33685489345226</v>
      </c>
      <c r="G906" s="3">
        <v>107.43486339160881</v>
      </c>
      <c r="H906" s="3">
        <v>115.02016857557464</v>
      </c>
      <c r="I906" s="3">
        <v>105.32322133039997</v>
      </c>
      <c r="J906" s="3">
        <v>107.85165639172192</v>
      </c>
      <c r="L906" s="2">
        <f t="shared" si="56"/>
        <v>107.94660763858701</v>
      </c>
      <c r="M906" s="2">
        <f t="shared" si="59"/>
        <v>98.649682154018592</v>
      </c>
      <c r="N906" s="2">
        <f t="shared" si="57"/>
        <v>117.24353312315543</v>
      </c>
      <c r="O906" s="17" t="str">
        <f t="shared" si="58"/>
        <v>ja</v>
      </c>
    </row>
    <row r="907" spans="1:15" ht="15" customHeight="1" x14ac:dyDescent="0.2">
      <c r="A907" s="3">
        <v>72.839987094630487</v>
      </c>
      <c r="B907" s="3">
        <v>94.209747455897741</v>
      </c>
      <c r="C907" s="3">
        <v>92.712696439411957</v>
      </c>
      <c r="D907" s="3">
        <v>103.3007836464094</v>
      </c>
      <c r="E907" s="3">
        <v>81.360224410309456</v>
      </c>
      <c r="F907" s="3">
        <v>100.72720922617009</v>
      </c>
      <c r="G907" s="3">
        <v>118.01768121367786</v>
      </c>
      <c r="H907" s="3">
        <v>121.31699829988065</v>
      </c>
      <c r="I907" s="3">
        <v>78.733308125811163</v>
      </c>
      <c r="J907" s="3">
        <v>91.891900208429433</v>
      </c>
      <c r="L907" s="2">
        <f t="shared" si="56"/>
        <v>95.511053612062824</v>
      </c>
      <c r="M907" s="2">
        <f t="shared" si="59"/>
        <v>86.214128127494405</v>
      </c>
      <c r="N907" s="2">
        <f t="shared" si="57"/>
        <v>104.80797909663124</v>
      </c>
      <c r="O907" s="17" t="str">
        <f t="shared" si="58"/>
        <v>ja</v>
      </c>
    </row>
    <row r="908" spans="1:15" ht="15" customHeight="1" x14ac:dyDescent="0.2">
      <c r="A908" s="3">
        <v>105.26094368069607</v>
      </c>
      <c r="B908" s="3">
        <v>63.294794724788517</v>
      </c>
      <c r="C908" s="3">
        <v>79.378048919897992</v>
      </c>
      <c r="D908" s="3">
        <v>105.46031060366658</v>
      </c>
      <c r="E908" s="3">
        <v>74.01841937971767</v>
      </c>
      <c r="F908" s="3">
        <v>112.85869757339242</v>
      </c>
      <c r="G908" s="3">
        <v>103.81418203687645</v>
      </c>
      <c r="H908" s="3">
        <v>102.07840571420093</v>
      </c>
      <c r="I908" s="3">
        <v>95.296843735559378</v>
      </c>
      <c r="J908" s="3">
        <v>87.916277177646407</v>
      </c>
      <c r="L908" s="2">
        <f t="shared" si="56"/>
        <v>92.937692354644241</v>
      </c>
      <c r="M908" s="2">
        <f t="shared" si="59"/>
        <v>83.640766870075822</v>
      </c>
      <c r="N908" s="2">
        <f t="shared" si="57"/>
        <v>102.23461783921266</v>
      </c>
      <c r="O908" s="17" t="str">
        <f t="shared" si="58"/>
        <v>ja</v>
      </c>
    </row>
    <row r="909" spans="1:15" ht="15" customHeight="1" x14ac:dyDescent="0.2">
      <c r="A909" s="3">
        <v>89.546256529138191</v>
      </c>
      <c r="B909" s="3">
        <v>110.56816927302862</v>
      </c>
      <c r="C909" s="3">
        <v>88.871400091738906</v>
      </c>
      <c r="D909" s="3">
        <v>106.77117668601568</v>
      </c>
      <c r="E909" s="3">
        <v>101.58589728016523</v>
      </c>
      <c r="F909" s="3">
        <v>101.25853034660395</v>
      </c>
      <c r="G909" s="3">
        <v>106.1979221754882</v>
      </c>
      <c r="H909" s="3">
        <v>113.65572188660735</v>
      </c>
      <c r="I909" s="3">
        <v>107.98620476416545</v>
      </c>
      <c r="J909" s="3">
        <v>101.6620731457806</v>
      </c>
      <c r="L909" s="2">
        <f t="shared" si="56"/>
        <v>102.81033521787322</v>
      </c>
      <c r="M909" s="2">
        <f t="shared" si="59"/>
        <v>93.513409733304798</v>
      </c>
      <c r="N909" s="2">
        <f t="shared" si="57"/>
        <v>112.10726070244164</v>
      </c>
      <c r="O909" s="17" t="str">
        <f t="shared" si="58"/>
        <v>ja</v>
      </c>
    </row>
    <row r="910" spans="1:15" ht="15" customHeight="1" x14ac:dyDescent="0.2">
      <c r="A910" s="3">
        <v>93.149936017289292</v>
      </c>
      <c r="B910" s="3">
        <v>88.35558017162839</v>
      </c>
      <c r="C910" s="3">
        <v>118.65222429842106</v>
      </c>
      <c r="D910" s="3">
        <v>81.419637151702773</v>
      </c>
      <c r="E910" s="3">
        <v>92.523595437887707</v>
      </c>
      <c r="F910" s="3">
        <v>138.79249561578035</v>
      </c>
      <c r="G910" s="3">
        <v>79.840561081800843</v>
      </c>
      <c r="H910" s="3">
        <v>111.59332896349952</v>
      </c>
      <c r="I910" s="3">
        <v>137.18159860000014</v>
      </c>
      <c r="J910" s="3">
        <v>95.348650827509118</v>
      </c>
      <c r="L910" s="2">
        <f t="shared" si="56"/>
        <v>103.68576081655192</v>
      </c>
      <c r="M910" s="2">
        <f t="shared" si="59"/>
        <v>94.388835331983501</v>
      </c>
      <c r="N910" s="2">
        <f t="shared" si="57"/>
        <v>112.98268630112034</v>
      </c>
      <c r="O910" s="17" t="str">
        <f t="shared" si="58"/>
        <v>ja</v>
      </c>
    </row>
    <row r="911" spans="1:15" ht="15" customHeight="1" x14ac:dyDescent="0.2">
      <c r="A911" s="3">
        <v>64.555081533035263</v>
      </c>
      <c r="B911" s="3">
        <v>107.17390093996073</v>
      </c>
      <c r="C911" s="3">
        <v>107.36100673748297</v>
      </c>
      <c r="D911" s="3">
        <v>119.17824192787521</v>
      </c>
      <c r="E911" s="3">
        <v>85.196132001874503</v>
      </c>
      <c r="F911" s="3">
        <v>99.118801952135982</v>
      </c>
      <c r="G911" s="3">
        <v>94.434097061457578</v>
      </c>
      <c r="H911" s="3">
        <v>94.831705407705158</v>
      </c>
      <c r="I911" s="3">
        <v>101.9915546545235</v>
      </c>
      <c r="J911" s="3">
        <v>95.045482137356885</v>
      </c>
      <c r="L911" s="2">
        <f t="shared" si="56"/>
        <v>96.888600435340777</v>
      </c>
      <c r="M911" s="2">
        <f t="shared" si="59"/>
        <v>87.591674950772358</v>
      </c>
      <c r="N911" s="2">
        <f t="shared" si="57"/>
        <v>106.1855259199092</v>
      </c>
      <c r="O911" s="17" t="str">
        <f t="shared" si="58"/>
        <v>ja</v>
      </c>
    </row>
    <row r="912" spans="1:15" ht="15" customHeight="1" x14ac:dyDescent="0.2">
      <c r="A912" s="3">
        <v>86.123987127939472</v>
      </c>
      <c r="B912" s="3">
        <v>90.840888131060638</v>
      </c>
      <c r="C912" s="3">
        <v>77.396691974718124</v>
      </c>
      <c r="D912" s="3">
        <v>81.205246513127349</v>
      </c>
      <c r="E912" s="3">
        <v>90.513776992884232</v>
      </c>
      <c r="F912" s="3">
        <v>113.13765096710995</v>
      </c>
      <c r="G912" s="3">
        <v>76.789126776566263</v>
      </c>
      <c r="H912" s="3">
        <v>91.312046176972217</v>
      </c>
      <c r="I912" s="3">
        <v>90.7979827185045</v>
      </c>
      <c r="J912" s="3">
        <v>83.402221914730035</v>
      </c>
      <c r="L912" s="2">
        <f t="shared" ref="L912:L975" si="60">AVERAGE(A912:J912)</f>
        <v>88.151961929361278</v>
      </c>
      <c r="M912" s="2">
        <f t="shared" si="59"/>
        <v>78.855036444792859</v>
      </c>
      <c r="N912" s="2">
        <f t="shared" ref="N912:N975" si="61">L912+CONFIDENCE((100-$O$3)/100,15,10)</f>
        <v>97.448887413929697</v>
      </c>
      <c r="O912" s="17" t="str">
        <f t="shared" ref="O912:O975" si="62">IF(OR(M912&gt;100,N912&lt;100),"nei","ja")</f>
        <v>nei</v>
      </c>
    </row>
    <row r="913" spans="1:15" ht="15" customHeight="1" x14ac:dyDescent="0.2">
      <c r="A913" s="3">
        <v>88.115217774975463</v>
      </c>
      <c r="B913" s="3">
        <v>126.99609922274249</v>
      </c>
      <c r="C913" s="3">
        <v>88.32297478656983</v>
      </c>
      <c r="D913" s="3">
        <v>71.165379974991083</v>
      </c>
      <c r="E913" s="3">
        <v>83.446593887492782</v>
      </c>
      <c r="F913" s="3">
        <v>126.02284894237528</v>
      </c>
      <c r="G913" s="3">
        <v>91.854690506443148</v>
      </c>
      <c r="H913" s="3">
        <v>105.12327460455708</v>
      </c>
      <c r="I913" s="3">
        <v>112.03142119265976</v>
      </c>
      <c r="J913" s="3">
        <v>106.43615294393385</v>
      </c>
      <c r="L913" s="2">
        <f t="shared" si="60"/>
        <v>99.951465383674076</v>
      </c>
      <c r="M913" s="2">
        <f t="shared" si="59"/>
        <v>90.654539899105657</v>
      </c>
      <c r="N913" s="2">
        <f t="shared" si="61"/>
        <v>109.2483908682425</v>
      </c>
      <c r="O913" s="17" t="str">
        <f t="shared" si="62"/>
        <v>ja</v>
      </c>
    </row>
    <row r="914" spans="1:15" ht="15" customHeight="1" x14ac:dyDescent="0.2">
      <c r="A914" s="3">
        <v>119.26166532939533</v>
      </c>
      <c r="B914" s="3">
        <v>96.831940052288701</v>
      </c>
      <c r="C914" s="3">
        <v>90.251637882465729</v>
      </c>
      <c r="D914" s="3">
        <v>121.71177584386896</v>
      </c>
      <c r="E914" s="3">
        <v>110.61970351656782</v>
      </c>
      <c r="F914" s="3">
        <v>133.78709152457304</v>
      </c>
      <c r="G914" s="3">
        <v>117.00169605101109</v>
      </c>
      <c r="H914" s="3">
        <v>110.2021431303001</v>
      </c>
      <c r="I914" s="3">
        <v>93.526074604233145</v>
      </c>
      <c r="J914" s="3">
        <v>129.37731551355682</v>
      </c>
      <c r="L914" s="2">
        <f t="shared" si="60"/>
        <v>112.25710434482608</v>
      </c>
      <c r="M914" s="2">
        <f t="shared" si="59"/>
        <v>102.96017886025766</v>
      </c>
      <c r="N914" s="2">
        <f t="shared" si="61"/>
        <v>121.55402982939449</v>
      </c>
      <c r="O914" s="17" t="str">
        <f t="shared" si="62"/>
        <v>nei</v>
      </c>
    </row>
    <row r="915" spans="1:15" ht="15" customHeight="1" x14ac:dyDescent="0.2">
      <c r="A915" s="3">
        <v>89.202638062124606</v>
      </c>
      <c r="B915" s="3">
        <v>94.765880728664342</v>
      </c>
      <c r="C915" s="3">
        <v>93.735775660752552</v>
      </c>
      <c r="D915" s="3">
        <v>102.76201035376289</v>
      </c>
      <c r="E915" s="3">
        <v>87.197543305228464</v>
      </c>
      <c r="F915" s="3">
        <v>97.277654983918183</v>
      </c>
      <c r="G915" s="3">
        <v>106.403462293747</v>
      </c>
      <c r="H915" s="3">
        <v>124.17327777948231</v>
      </c>
      <c r="I915" s="3">
        <v>90.530591276183259</v>
      </c>
      <c r="J915" s="3">
        <v>119.92966645048</v>
      </c>
      <c r="L915" s="2">
        <f t="shared" si="60"/>
        <v>100.59785008943436</v>
      </c>
      <c r="M915" s="2">
        <f t="shared" si="59"/>
        <v>91.300924604865941</v>
      </c>
      <c r="N915" s="2">
        <f t="shared" si="61"/>
        <v>109.89477557400278</v>
      </c>
      <c r="O915" s="17" t="str">
        <f t="shared" si="62"/>
        <v>ja</v>
      </c>
    </row>
    <row r="916" spans="1:15" ht="15" customHeight="1" x14ac:dyDescent="0.2">
      <c r="A916" s="3">
        <v>98.02118395564321</v>
      </c>
      <c r="B916" s="3">
        <v>83.102600253914716</v>
      </c>
      <c r="C916" s="3">
        <v>101.15721832116833</v>
      </c>
      <c r="D916" s="3">
        <v>97.384901462282869</v>
      </c>
      <c r="E916" s="3">
        <v>103.15163788400241</v>
      </c>
      <c r="F916" s="3">
        <v>103.38664563059865</v>
      </c>
      <c r="G916" s="3">
        <v>104.50708057542215</v>
      </c>
      <c r="H916" s="3">
        <v>103.00279907605727</v>
      </c>
      <c r="I916" s="3">
        <v>99.472618128493195</v>
      </c>
      <c r="J916" s="3">
        <v>80.398433763184585</v>
      </c>
      <c r="L916" s="2">
        <f t="shared" si="60"/>
        <v>97.358511905076739</v>
      </c>
      <c r="M916" s="2">
        <f t="shared" si="59"/>
        <v>88.06158642050832</v>
      </c>
      <c r="N916" s="2">
        <f t="shared" si="61"/>
        <v>106.65543738964516</v>
      </c>
      <c r="O916" s="17" t="str">
        <f t="shared" si="62"/>
        <v>ja</v>
      </c>
    </row>
    <row r="917" spans="1:15" ht="15" customHeight="1" x14ac:dyDescent="0.2">
      <c r="A917" s="3">
        <v>106.83860434946837</v>
      </c>
      <c r="B917" s="3">
        <v>67.082476359792054</v>
      </c>
      <c r="C917" s="3">
        <v>94.006475390051492</v>
      </c>
      <c r="D917" s="3">
        <v>77.979427967511583</v>
      </c>
      <c r="E917" s="3">
        <v>128.52057150448672</v>
      </c>
      <c r="F917" s="3">
        <v>114.3838860822143</v>
      </c>
      <c r="G917" s="3">
        <v>106.79024196870159</v>
      </c>
      <c r="H917" s="3">
        <v>76.754884301044513</v>
      </c>
      <c r="I917" s="3">
        <v>80.643724484252743</v>
      </c>
      <c r="J917" s="3">
        <v>77.018183017207775</v>
      </c>
      <c r="L917" s="2">
        <f t="shared" si="60"/>
        <v>93.001847542473115</v>
      </c>
      <c r="M917" s="2">
        <f t="shared" si="59"/>
        <v>83.704922057904696</v>
      </c>
      <c r="N917" s="2">
        <f t="shared" si="61"/>
        <v>102.29877302704153</v>
      </c>
      <c r="O917" s="17" t="str">
        <f t="shared" si="62"/>
        <v>ja</v>
      </c>
    </row>
    <row r="918" spans="1:15" ht="15" customHeight="1" x14ac:dyDescent="0.2">
      <c r="A918" s="3">
        <v>97.732578549403115</v>
      </c>
      <c r="B918" s="3">
        <v>99.552989038420492</v>
      </c>
      <c r="C918" s="3">
        <v>93.61538129960536</v>
      </c>
      <c r="D918" s="3">
        <v>109.04185526451329</v>
      </c>
      <c r="E918" s="3">
        <v>101.1698887192324</v>
      </c>
      <c r="F918" s="3">
        <v>94.252993928967044</v>
      </c>
      <c r="G918" s="3">
        <v>86.510135840944713</v>
      </c>
      <c r="H918" s="3">
        <v>93.435267242603004</v>
      </c>
      <c r="I918" s="3">
        <v>117.32184955471894</v>
      </c>
      <c r="J918" s="3">
        <v>65.246206556912512</v>
      </c>
      <c r="L918" s="2">
        <f t="shared" si="60"/>
        <v>95.787914599532087</v>
      </c>
      <c r="M918" s="2">
        <f t="shared" si="59"/>
        <v>86.490989114963668</v>
      </c>
      <c r="N918" s="2">
        <f t="shared" si="61"/>
        <v>105.08484008410051</v>
      </c>
      <c r="O918" s="17" t="str">
        <f t="shared" si="62"/>
        <v>ja</v>
      </c>
    </row>
    <row r="919" spans="1:15" ht="15" customHeight="1" x14ac:dyDescent="0.2">
      <c r="A919" s="3">
        <v>104.82140194435488</v>
      </c>
      <c r="B919" s="3">
        <v>89.365562669263454</v>
      </c>
      <c r="C919" s="3">
        <v>127.61566975095775</v>
      </c>
      <c r="D919" s="3">
        <v>109.40926270232012</v>
      </c>
      <c r="E919" s="3">
        <v>82.062331582710613</v>
      </c>
      <c r="F919" s="3">
        <v>112.89519104830106</v>
      </c>
      <c r="G919" s="3">
        <v>79.63479927420849</v>
      </c>
      <c r="H919" s="3">
        <v>84.467149261035956</v>
      </c>
      <c r="I919" s="3">
        <v>115.97909431438893</v>
      </c>
      <c r="J919" s="3">
        <v>106.94187747285469</v>
      </c>
      <c r="L919" s="2">
        <f t="shared" si="60"/>
        <v>101.31923400203959</v>
      </c>
      <c r="M919" s="2">
        <f t="shared" si="59"/>
        <v>92.022308517471174</v>
      </c>
      <c r="N919" s="2">
        <f t="shared" si="61"/>
        <v>110.61615948660801</v>
      </c>
      <c r="O919" s="17" t="str">
        <f t="shared" si="62"/>
        <v>ja</v>
      </c>
    </row>
    <row r="920" spans="1:15" ht="15" customHeight="1" x14ac:dyDescent="0.2">
      <c r="A920" s="3">
        <v>65.916322253178805</v>
      </c>
      <c r="B920" s="3">
        <v>90.137979466453544</v>
      </c>
      <c r="C920" s="3">
        <v>95.326976431897492</v>
      </c>
      <c r="D920" s="3">
        <v>86.981481470138533</v>
      </c>
      <c r="E920" s="3">
        <v>98.914114485160098</v>
      </c>
      <c r="F920" s="3">
        <v>84.962778398767114</v>
      </c>
      <c r="G920" s="3">
        <v>125.03199993952876</v>
      </c>
      <c r="H920" s="3">
        <v>89.409764111769618</v>
      </c>
      <c r="I920" s="3">
        <v>84.913358730409527</v>
      </c>
      <c r="J920" s="3">
        <v>86.689704201126006</v>
      </c>
      <c r="L920" s="2">
        <f t="shared" si="60"/>
        <v>90.82844794884295</v>
      </c>
      <c r="M920" s="2">
        <f t="shared" si="59"/>
        <v>81.531522464274531</v>
      </c>
      <c r="N920" s="2">
        <f t="shared" si="61"/>
        <v>100.12537343341137</v>
      </c>
      <c r="O920" s="17" t="str">
        <f t="shared" si="62"/>
        <v>ja</v>
      </c>
    </row>
    <row r="921" spans="1:15" ht="15" customHeight="1" x14ac:dyDescent="0.2">
      <c r="A921" s="3">
        <v>117.93766841728939</v>
      </c>
      <c r="B921" s="3">
        <v>101.34261881612474</v>
      </c>
      <c r="C921" s="3">
        <v>101.78219465851726</v>
      </c>
      <c r="D921" s="3">
        <v>101.53859218698926</v>
      </c>
      <c r="E921" s="3">
        <v>86.99150864922558</v>
      </c>
      <c r="F921" s="3">
        <v>107.1726049100107</v>
      </c>
      <c r="G921" s="3">
        <v>93.592768987582531</v>
      </c>
      <c r="H921" s="3">
        <v>82.297049427870661</v>
      </c>
      <c r="I921" s="3">
        <v>109.3715755156154</v>
      </c>
      <c r="J921" s="3">
        <v>124.34298949083313</v>
      </c>
      <c r="L921" s="2">
        <f t="shared" si="60"/>
        <v>102.63695710600587</v>
      </c>
      <c r="M921" s="2">
        <f t="shared" si="59"/>
        <v>93.340031621437447</v>
      </c>
      <c r="N921" s="2">
        <f t="shared" si="61"/>
        <v>111.93388259057429</v>
      </c>
      <c r="O921" s="17" t="str">
        <f t="shared" si="62"/>
        <v>ja</v>
      </c>
    </row>
    <row r="922" spans="1:15" ht="15" customHeight="1" x14ac:dyDescent="0.2">
      <c r="A922" s="3">
        <v>109.8051145869249</v>
      </c>
      <c r="B922" s="3">
        <v>108.17724981061474</v>
      </c>
      <c r="C922" s="3">
        <v>91.182801295508398</v>
      </c>
      <c r="D922" s="3">
        <v>83.203929332375992</v>
      </c>
      <c r="E922" s="3">
        <v>100.32533762350795</v>
      </c>
      <c r="F922" s="3">
        <v>85.010117597994395</v>
      </c>
      <c r="G922" s="3">
        <v>103.37252572535363</v>
      </c>
      <c r="H922" s="3">
        <v>99.190066546361777</v>
      </c>
      <c r="I922" s="3">
        <v>112.88690327783115</v>
      </c>
      <c r="J922" s="3">
        <v>109.49323180066131</v>
      </c>
      <c r="L922" s="2">
        <f t="shared" si="60"/>
        <v>100.26472775971342</v>
      </c>
      <c r="M922" s="2">
        <f t="shared" si="59"/>
        <v>90.967802275145004</v>
      </c>
      <c r="N922" s="2">
        <f t="shared" si="61"/>
        <v>109.56165324428184</v>
      </c>
      <c r="O922" s="17" t="str">
        <f t="shared" si="62"/>
        <v>ja</v>
      </c>
    </row>
    <row r="923" spans="1:15" ht="15" customHeight="1" x14ac:dyDescent="0.2">
      <c r="A923" s="3">
        <v>69.386544762528501</v>
      </c>
      <c r="B923" s="3">
        <v>138.38431439362466</v>
      </c>
      <c r="C923" s="3">
        <v>119.37742126756348</v>
      </c>
      <c r="D923" s="3">
        <v>90.738365340803284</v>
      </c>
      <c r="E923" s="3">
        <v>106.93167976351106</v>
      </c>
      <c r="F923" s="3">
        <v>80.914935804321431</v>
      </c>
      <c r="G923" s="3">
        <v>114.35302010577288</v>
      </c>
      <c r="H923" s="3">
        <v>90.999378951528342</v>
      </c>
      <c r="I923" s="3">
        <v>106.1979221754882</v>
      </c>
      <c r="J923" s="3">
        <v>70.638236845843494</v>
      </c>
      <c r="L923" s="2">
        <f t="shared" si="60"/>
        <v>98.792181941098534</v>
      </c>
      <c r="M923" s="2">
        <f t="shared" si="59"/>
        <v>89.495256456530115</v>
      </c>
      <c r="N923" s="2">
        <f t="shared" si="61"/>
        <v>108.08910742566695</v>
      </c>
      <c r="O923" s="17" t="str">
        <f t="shared" si="62"/>
        <v>ja</v>
      </c>
    </row>
    <row r="924" spans="1:15" ht="15" customHeight="1" x14ac:dyDescent="0.2">
      <c r="A924" s="3">
        <v>115.01638280387851</v>
      </c>
      <c r="B924" s="3">
        <v>108.70287522047875</v>
      </c>
      <c r="C924" s="3">
        <v>97.198290202504722</v>
      </c>
      <c r="D924" s="3">
        <v>114.19244881617487</v>
      </c>
      <c r="E924" s="3">
        <v>122.4544010052341</v>
      </c>
      <c r="F924" s="3">
        <v>101.89781417248014</v>
      </c>
      <c r="G924" s="3">
        <v>113.02353211940499</v>
      </c>
      <c r="H924" s="3">
        <v>99.619581103615928</v>
      </c>
      <c r="I924" s="3">
        <v>89.087837093393318</v>
      </c>
      <c r="J924" s="3">
        <v>106.74832563163363</v>
      </c>
      <c r="L924" s="2">
        <f t="shared" si="60"/>
        <v>106.7941488168799</v>
      </c>
      <c r="M924" s="2">
        <f t="shared" si="59"/>
        <v>97.497223332311478</v>
      </c>
      <c r="N924" s="2">
        <f t="shared" si="61"/>
        <v>116.09107430144832</v>
      </c>
      <c r="O924" s="17" t="str">
        <f t="shared" si="62"/>
        <v>ja</v>
      </c>
    </row>
    <row r="925" spans="1:15" ht="15" customHeight="1" x14ac:dyDescent="0.2">
      <c r="A925" s="3">
        <v>108.18258740764577</v>
      </c>
      <c r="B925" s="3">
        <v>123.81448211963288</v>
      </c>
      <c r="C925" s="3">
        <v>100.81798248174891</v>
      </c>
      <c r="D925" s="3">
        <v>100.9294751635025</v>
      </c>
      <c r="E925" s="3">
        <v>63.967093208339065</v>
      </c>
      <c r="F925" s="3">
        <v>98.972776893424452</v>
      </c>
      <c r="G925" s="3">
        <v>106.11054247201537</v>
      </c>
      <c r="H925" s="3">
        <v>118.68957042461261</v>
      </c>
      <c r="I925" s="3">
        <v>108.98687630979111</v>
      </c>
      <c r="J925" s="3">
        <v>95.193093127454631</v>
      </c>
      <c r="L925" s="2">
        <f t="shared" si="60"/>
        <v>102.56644796081673</v>
      </c>
      <c r="M925" s="2">
        <f t="shared" si="59"/>
        <v>93.269522476248312</v>
      </c>
      <c r="N925" s="2">
        <f t="shared" si="61"/>
        <v>111.86337344538515</v>
      </c>
      <c r="O925" s="17" t="str">
        <f t="shared" si="62"/>
        <v>ja</v>
      </c>
    </row>
    <row r="926" spans="1:15" ht="15" customHeight="1" x14ac:dyDescent="0.2">
      <c r="A926" s="3">
        <v>88.248248428135412</v>
      </c>
      <c r="B926" s="3">
        <v>84.854252943478059</v>
      </c>
      <c r="C926" s="3">
        <v>122.90425982209854</v>
      </c>
      <c r="D926" s="3">
        <v>92.119387570710387</v>
      </c>
      <c r="E926" s="3">
        <v>80.28738446009811</v>
      </c>
      <c r="F926" s="3">
        <v>102.70484861175646</v>
      </c>
      <c r="G926" s="3">
        <v>100.61694436226389</v>
      </c>
      <c r="H926" s="3">
        <v>85.784188538673334</v>
      </c>
      <c r="I926" s="3">
        <v>95.438861333241221</v>
      </c>
      <c r="J926" s="3">
        <v>112.50924697160372</v>
      </c>
      <c r="L926" s="2">
        <f t="shared" si="60"/>
        <v>96.546762304205913</v>
      </c>
      <c r="M926" s="2">
        <f t="shared" si="59"/>
        <v>87.249836819637494</v>
      </c>
      <c r="N926" s="2">
        <f t="shared" si="61"/>
        <v>105.84368778877433</v>
      </c>
      <c r="O926" s="17" t="str">
        <f t="shared" si="62"/>
        <v>ja</v>
      </c>
    </row>
    <row r="927" spans="1:15" ht="15" customHeight="1" x14ac:dyDescent="0.2">
      <c r="A927" s="3">
        <v>87.927378697349923</v>
      </c>
      <c r="B927" s="3">
        <v>79.880124101327965</v>
      </c>
      <c r="C927" s="3">
        <v>90.664662163908361</v>
      </c>
      <c r="D927" s="3">
        <v>91.598178894491866</v>
      </c>
      <c r="E927" s="3">
        <v>78.683001700119348</v>
      </c>
      <c r="F927" s="3">
        <v>82.989572799851885</v>
      </c>
      <c r="G927" s="3">
        <v>91.264502341437037</v>
      </c>
      <c r="H927" s="3">
        <v>108.52426182973431</v>
      </c>
      <c r="I927" s="3">
        <v>114.49149067411781</v>
      </c>
      <c r="J927" s="3">
        <v>97.412851371336728</v>
      </c>
      <c r="L927" s="2">
        <f t="shared" si="60"/>
        <v>92.343602457367524</v>
      </c>
      <c r="M927" s="2">
        <f t="shared" si="59"/>
        <v>83.046676972799105</v>
      </c>
      <c r="N927" s="2">
        <f t="shared" si="61"/>
        <v>101.64052794193594</v>
      </c>
      <c r="O927" s="17" t="str">
        <f t="shared" si="62"/>
        <v>ja</v>
      </c>
    </row>
    <row r="928" spans="1:15" ht="15" customHeight="1" x14ac:dyDescent="0.2">
      <c r="A928" s="3">
        <v>104.52027961728163</v>
      </c>
      <c r="B928" s="3">
        <v>80.081452122249175</v>
      </c>
      <c r="C928" s="3">
        <v>82.538827225653222</v>
      </c>
      <c r="D928" s="3">
        <v>100.59283138398314</v>
      </c>
      <c r="E928" s="3">
        <v>117.00169605101109</v>
      </c>
      <c r="F928" s="3">
        <v>109.26859229366528</v>
      </c>
      <c r="G928" s="3">
        <v>90.309686381806387</v>
      </c>
      <c r="H928" s="3">
        <v>86.392811024416005</v>
      </c>
      <c r="I928" s="3">
        <v>119.93519163079327</v>
      </c>
      <c r="J928" s="3">
        <v>108.38169853523141</v>
      </c>
      <c r="L928" s="2">
        <f t="shared" si="60"/>
        <v>99.902306626609061</v>
      </c>
      <c r="M928" s="2">
        <f t="shared" si="59"/>
        <v>90.605381142040642</v>
      </c>
      <c r="N928" s="2">
        <f t="shared" si="61"/>
        <v>109.19923211117748</v>
      </c>
      <c r="O928" s="17" t="str">
        <f t="shared" si="62"/>
        <v>ja</v>
      </c>
    </row>
    <row r="929" spans="1:15" ht="15" customHeight="1" x14ac:dyDescent="0.2">
      <c r="A929" s="3">
        <v>98.394491740327794</v>
      </c>
      <c r="B929" s="3">
        <v>124.22812030999921</v>
      </c>
      <c r="C929" s="3">
        <v>87.886093322231318</v>
      </c>
      <c r="D929" s="3">
        <v>144.62490323930979</v>
      </c>
      <c r="E929" s="3">
        <v>79.617507506191032</v>
      </c>
      <c r="F929" s="3">
        <v>96.004186186837615</v>
      </c>
      <c r="G929" s="3">
        <v>97.486213487718487</v>
      </c>
      <c r="H929" s="3">
        <v>117.82791514415294</v>
      </c>
      <c r="I929" s="3">
        <v>134.26812327234074</v>
      </c>
      <c r="J929" s="3">
        <v>94.821951077028643</v>
      </c>
      <c r="L929" s="2">
        <f t="shared" si="60"/>
        <v>107.51595052861376</v>
      </c>
      <c r="M929" s="2">
        <f t="shared" si="59"/>
        <v>98.219025044045338</v>
      </c>
      <c r="N929" s="2">
        <f t="shared" si="61"/>
        <v>116.81287601318218</v>
      </c>
      <c r="O929" s="17" t="str">
        <f t="shared" si="62"/>
        <v>ja</v>
      </c>
    </row>
    <row r="930" spans="1:15" ht="15" customHeight="1" x14ac:dyDescent="0.2">
      <c r="A930" s="3">
        <v>99.410613327199826</v>
      </c>
      <c r="B930" s="3">
        <v>118.25601430027746</v>
      </c>
      <c r="C930" s="3">
        <v>95.208781911060214</v>
      </c>
      <c r="D930" s="3">
        <v>94.990912455250509</v>
      </c>
      <c r="E930" s="3">
        <v>117.52232492435724</v>
      </c>
      <c r="F930" s="3">
        <v>112.97840981351328</v>
      </c>
      <c r="G930" s="3">
        <v>94.192438634854625</v>
      </c>
      <c r="H930" s="3">
        <v>84.894327553774929</v>
      </c>
      <c r="I930" s="3">
        <v>106.99811835147557</v>
      </c>
      <c r="J930" s="3">
        <v>67.357234709197655</v>
      </c>
      <c r="L930" s="2">
        <f t="shared" si="60"/>
        <v>99.18091759809613</v>
      </c>
      <c r="M930" s="2">
        <f t="shared" si="59"/>
        <v>89.883992113527711</v>
      </c>
      <c r="N930" s="2">
        <f t="shared" si="61"/>
        <v>108.47784308266455</v>
      </c>
      <c r="O930" s="17" t="str">
        <f t="shared" si="62"/>
        <v>ja</v>
      </c>
    </row>
    <row r="931" spans="1:15" ht="15" customHeight="1" x14ac:dyDescent="0.2">
      <c r="A931" s="3">
        <v>103.05317371385172</v>
      </c>
      <c r="B931" s="3">
        <v>114.09579226674396</v>
      </c>
      <c r="C931" s="3">
        <v>111.92095169244567</v>
      </c>
      <c r="D931" s="3">
        <v>109.33813453229959</v>
      </c>
      <c r="E931" s="3">
        <v>84.625162596785231</v>
      </c>
      <c r="F931" s="3">
        <v>95.862526702694595</v>
      </c>
      <c r="G931" s="3">
        <v>116.15630935702939</v>
      </c>
      <c r="H931" s="3">
        <v>95.345035586069571</v>
      </c>
      <c r="I931" s="3">
        <v>83.182442520046607</v>
      </c>
      <c r="J931" s="3">
        <v>87.919466093444498</v>
      </c>
      <c r="L931" s="2">
        <f t="shared" si="60"/>
        <v>100.14989950614108</v>
      </c>
      <c r="M931" s="2">
        <f t="shared" si="59"/>
        <v>90.852974021572663</v>
      </c>
      <c r="N931" s="2">
        <f t="shared" si="61"/>
        <v>109.4468249907095</v>
      </c>
      <c r="O931" s="17" t="str">
        <f t="shared" si="62"/>
        <v>ja</v>
      </c>
    </row>
    <row r="932" spans="1:15" ht="15" customHeight="1" x14ac:dyDescent="0.2">
      <c r="A932" s="3">
        <v>106.06942762715335</v>
      </c>
      <c r="B932" s="3">
        <v>106.49282014819619</v>
      </c>
      <c r="C932" s="3">
        <v>117.10022843326442</v>
      </c>
      <c r="D932" s="3">
        <v>86.366822213312844</v>
      </c>
      <c r="E932" s="3">
        <v>78.623009155853651</v>
      </c>
      <c r="F932" s="3">
        <v>105.11720372742275</v>
      </c>
      <c r="G932" s="3">
        <v>104.23528945248108</v>
      </c>
      <c r="H932" s="3">
        <v>81.908922563889064</v>
      </c>
      <c r="I932" s="3">
        <v>106.56347083349829</v>
      </c>
      <c r="J932" s="3">
        <v>87.437070103624137</v>
      </c>
      <c r="L932" s="2">
        <f t="shared" si="60"/>
        <v>97.991426425869577</v>
      </c>
      <c r="M932" s="2">
        <f t="shared" si="59"/>
        <v>88.694500941301158</v>
      </c>
      <c r="N932" s="2">
        <f t="shared" si="61"/>
        <v>107.288351910438</v>
      </c>
      <c r="O932" s="17" t="str">
        <f t="shared" si="62"/>
        <v>ja</v>
      </c>
    </row>
    <row r="933" spans="1:15" ht="15" customHeight="1" x14ac:dyDescent="0.2">
      <c r="A933" s="3">
        <v>94.118155655087321</v>
      </c>
      <c r="B933" s="3">
        <v>85.982549333130009</v>
      </c>
      <c r="C933" s="3">
        <v>120.27898062806344</v>
      </c>
      <c r="D933" s="3">
        <v>99.47606283967616</v>
      </c>
      <c r="E933" s="3">
        <v>103.06487208945327</v>
      </c>
      <c r="F933" s="3">
        <v>114.26079734301311</v>
      </c>
      <c r="G933" s="3">
        <v>71.493343764450401</v>
      </c>
      <c r="H933" s="3">
        <v>98.879599161227816</v>
      </c>
      <c r="I933" s="3">
        <v>119.85224571399158</v>
      </c>
      <c r="J933" s="3">
        <v>85.378053679596633</v>
      </c>
      <c r="L933" s="2">
        <f t="shared" si="60"/>
        <v>99.278466020768974</v>
      </c>
      <c r="M933" s="2">
        <f t="shared" si="59"/>
        <v>89.981540536200555</v>
      </c>
      <c r="N933" s="2">
        <f t="shared" si="61"/>
        <v>108.57539150533739</v>
      </c>
      <c r="O933" s="17" t="str">
        <f t="shared" si="62"/>
        <v>ja</v>
      </c>
    </row>
    <row r="934" spans="1:15" ht="15" customHeight="1" x14ac:dyDescent="0.2">
      <c r="A934" s="3">
        <v>104.87218585476512</v>
      </c>
      <c r="B934" s="3">
        <v>87.928981681761798</v>
      </c>
      <c r="C934" s="3">
        <v>68.316978993243538</v>
      </c>
      <c r="D934" s="3">
        <v>70.080534694716334</v>
      </c>
      <c r="E934" s="3">
        <v>123.50398062844761</v>
      </c>
      <c r="F934" s="3">
        <v>89.244213338679401</v>
      </c>
      <c r="G934" s="3">
        <v>83.039674589235801</v>
      </c>
      <c r="H934" s="3">
        <v>114.28606992703862</v>
      </c>
      <c r="I934" s="3">
        <v>125.90988970041508</v>
      </c>
      <c r="J934" s="3">
        <v>91.934362242318457</v>
      </c>
      <c r="L934" s="2">
        <f t="shared" si="60"/>
        <v>95.911687165062176</v>
      </c>
      <c r="M934" s="2">
        <f t="shared" si="59"/>
        <v>86.614761680493757</v>
      </c>
      <c r="N934" s="2">
        <f t="shared" si="61"/>
        <v>105.2086126496306</v>
      </c>
      <c r="O934" s="17" t="str">
        <f t="shared" si="62"/>
        <v>ja</v>
      </c>
    </row>
    <row r="935" spans="1:15" ht="15" customHeight="1" x14ac:dyDescent="0.2">
      <c r="A935" s="3">
        <v>95.425645238356083</v>
      </c>
      <c r="B935" s="3">
        <v>101.46018237501266</v>
      </c>
      <c r="C935" s="3">
        <v>87.91469124626019</v>
      </c>
      <c r="D935" s="3">
        <v>80.398433763184585</v>
      </c>
      <c r="E935" s="3">
        <v>88.223282798571745</v>
      </c>
      <c r="F935" s="3">
        <v>103.6343067222333</v>
      </c>
      <c r="G935" s="3">
        <v>100.69044290285092</v>
      </c>
      <c r="H935" s="3">
        <v>88.055446920043323</v>
      </c>
      <c r="I935" s="3">
        <v>92.299279938379186</v>
      </c>
      <c r="J935" s="3">
        <v>93.026165157061769</v>
      </c>
      <c r="L935" s="2">
        <f t="shared" si="60"/>
        <v>93.112787706195377</v>
      </c>
      <c r="M935" s="2">
        <f t="shared" si="59"/>
        <v>83.815862221626958</v>
      </c>
      <c r="N935" s="2">
        <f t="shared" si="61"/>
        <v>102.4097131907638</v>
      </c>
      <c r="O935" s="17" t="str">
        <f t="shared" si="62"/>
        <v>ja</v>
      </c>
    </row>
    <row r="936" spans="1:15" ht="15" customHeight="1" x14ac:dyDescent="0.2">
      <c r="A936" s="3">
        <v>98.416421931324294</v>
      </c>
      <c r="B936" s="3">
        <v>113.02854570894851</v>
      </c>
      <c r="C936" s="3">
        <v>52.624784782528877</v>
      </c>
      <c r="D936" s="3">
        <v>104.83712483401177</v>
      </c>
      <c r="E936" s="3">
        <v>114.85437906012521</v>
      </c>
      <c r="F936" s="3">
        <v>92.703658335813088</v>
      </c>
      <c r="G936" s="3">
        <v>120.43464064627187</v>
      </c>
      <c r="H936" s="3">
        <v>98.754140051460126</v>
      </c>
      <c r="I936" s="3">
        <v>129.44007064797916</v>
      </c>
      <c r="J936" s="3">
        <v>110.33558305607585</v>
      </c>
      <c r="L936" s="2">
        <f t="shared" si="60"/>
        <v>103.54293490545388</v>
      </c>
      <c r="M936" s="2">
        <f t="shared" si="59"/>
        <v>94.246009420885457</v>
      </c>
      <c r="N936" s="2">
        <f t="shared" si="61"/>
        <v>112.8398603900223</v>
      </c>
      <c r="O936" s="17" t="str">
        <f t="shared" si="62"/>
        <v>ja</v>
      </c>
    </row>
    <row r="937" spans="1:15" ht="15" customHeight="1" x14ac:dyDescent="0.2">
      <c r="A937" s="3">
        <v>102.78653260465944</v>
      </c>
      <c r="B937" s="3">
        <v>122.65344392071711</v>
      </c>
      <c r="C937" s="3">
        <v>70.853514241753146</v>
      </c>
      <c r="D937" s="3">
        <v>115.18974386272021</v>
      </c>
      <c r="E937" s="3">
        <v>110.90469368136837</v>
      </c>
      <c r="F937" s="3">
        <v>96.274630120751681</v>
      </c>
      <c r="G937" s="3">
        <v>86.966440701507963</v>
      </c>
      <c r="H937" s="3">
        <v>100.89383433987678</v>
      </c>
      <c r="I937" s="3">
        <v>101.43134570862458</v>
      </c>
      <c r="J937" s="3">
        <v>104.60801743429329</v>
      </c>
      <c r="L937" s="2">
        <f t="shared" si="60"/>
        <v>101.25621966162726</v>
      </c>
      <c r="M937" s="2">
        <f t="shared" si="59"/>
        <v>91.959294177058837</v>
      </c>
      <c r="N937" s="2">
        <f t="shared" si="61"/>
        <v>110.55314514619567</v>
      </c>
      <c r="O937" s="17" t="str">
        <f t="shared" si="62"/>
        <v>ja</v>
      </c>
    </row>
    <row r="938" spans="1:15" ht="15" customHeight="1" x14ac:dyDescent="0.2">
      <c r="A938" s="3">
        <v>74.828369886381552</v>
      </c>
      <c r="B938" s="3">
        <v>80.425309331621975</v>
      </c>
      <c r="C938" s="3">
        <v>96.922235823149094</v>
      </c>
      <c r="D938" s="3">
        <v>86.299053489346988</v>
      </c>
      <c r="E938" s="3">
        <v>111.50997377408203</v>
      </c>
      <c r="F938" s="3">
        <v>104.30461000178184</v>
      </c>
      <c r="G938" s="3">
        <v>118.24878381739836</v>
      </c>
      <c r="H938" s="3">
        <v>89.259049471002072</v>
      </c>
      <c r="I938" s="3">
        <v>105.34400896867737</v>
      </c>
      <c r="J938" s="3">
        <v>106.58492353977636</v>
      </c>
      <c r="L938" s="2">
        <f t="shared" si="60"/>
        <v>97.372631810321764</v>
      </c>
      <c r="M938" s="2">
        <f t="shared" si="59"/>
        <v>88.075706325753345</v>
      </c>
      <c r="N938" s="2">
        <f t="shared" si="61"/>
        <v>106.66955729489018</v>
      </c>
      <c r="O938" s="17" t="str">
        <f t="shared" si="62"/>
        <v>ja</v>
      </c>
    </row>
    <row r="939" spans="1:15" ht="15" customHeight="1" x14ac:dyDescent="0.2">
      <c r="A939" s="3">
        <v>104.44949250777427</v>
      </c>
      <c r="B939" s="3">
        <v>120.29903498623753</v>
      </c>
      <c r="C939" s="3">
        <v>94.730512753449148</v>
      </c>
      <c r="D939" s="3">
        <v>90.50535279820906</v>
      </c>
      <c r="E939" s="3">
        <v>100.50785615712812</v>
      </c>
      <c r="F939" s="3">
        <v>91.040562008492998</v>
      </c>
      <c r="G939" s="3">
        <v>115.42732661619084</v>
      </c>
      <c r="H939" s="3">
        <v>117.12440962364781</v>
      </c>
      <c r="I939" s="3">
        <v>81.811174620816018</v>
      </c>
      <c r="J939" s="3">
        <v>92.611810739617795</v>
      </c>
      <c r="L939" s="2">
        <f t="shared" si="60"/>
        <v>100.85075328115636</v>
      </c>
      <c r="M939" s="2">
        <f t="shared" si="59"/>
        <v>91.553827796587939</v>
      </c>
      <c r="N939" s="2">
        <f t="shared" si="61"/>
        <v>110.14767876572478</v>
      </c>
      <c r="O939" s="17" t="str">
        <f t="shared" si="62"/>
        <v>ja</v>
      </c>
    </row>
    <row r="940" spans="1:15" ht="15" customHeight="1" x14ac:dyDescent="0.2">
      <c r="A940" s="3">
        <v>117.79537797119701</v>
      </c>
      <c r="B940" s="3">
        <v>96.843672533941572</v>
      </c>
      <c r="C940" s="3">
        <v>93.306226997447084</v>
      </c>
      <c r="D940" s="3">
        <v>111.56858502326941</v>
      </c>
      <c r="E940" s="3">
        <v>86.523914685676573</v>
      </c>
      <c r="F940" s="3">
        <v>89.402397204685258</v>
      </c>
      <c r="G940" s="3">
        <v>81.382529767870437</v>
      </c>
      <c r="H940" s="3">
        <v>95.191882362632896</v>
      </c>
      <c r="I940" s="3">
        <v>102.09694235309144</v>
      </c>
      <c r="J940" s="3">
        <v>112.45246039616177</v>
      </c>
      <c r="L940" s="2">
        <f t="shared" si="60"/>
        <v>98.656398929597344</v>
      </c>
      <c r="M940" s="2">
        <f t="shared" si="59"/>
        <v>89.359473445028925</v>
      </c>
      <c r="N940" s="2">
        <f t="shared" si="61"/>
        <v>107.95332441416576</v>
      </c>
      <c r="O940" s="17" t="str">
        <f t="shared" si="62"/>
        <v>ja</v>
      </c>
    </row>
    <row r="941" spans="1:15" ht="15" customHeight="1" x14ac:dyDescent="0.2">
      <c r="A941" s="3">
        <v>69.850523484637961</v>
      </c>
      <c r="B941" s="3">
        <v>79.533436089695897</v>
      </c>
      <c r="C941" s="3">
        <v>96.620414322023862</v>
      </c>
      <c r="D941" s="3">
        <v>85.904207733256044</v>
      </c>
      <c r="E941" s="3">
        <v>92.787491009949008</v>
      </c>
      <c r="F941" s="3">
        <v>86.255465955764521</v>
      </c>
      <c r="G941" s="3">
        <v>99.231420133583015</v>
      </c>
      <c r="H941" s="3">
        <v>82.144186105870176</v>
      </c>
      <c r="I941" s="3">
        <v>97.942450136179104</v>
      </c>
      <c r="J941" s="3">
        <v>107.22025106369983</v>
      </c>
      <c r="L941" s="2">
        <f t="shared" si="60"/>
        <v>89.748984603465942</v>
      </c>
      <c r="M941" s="2">
        <f t="shared" si="59"/>
        <v>80.452059118897523</v>
      </c>
      <c r="N941" s="2">
        <f t="shared" si="61"/>
        <v>99.045910088034361</v>
      </c>
      <c r="O941" s="17" t="str">
        <f t="shared" si="62"/>
        <v>nei</v>
      </c>
    </row>
    <row r="942" spans="1:15" ht="15" customHeight="1" x14ac:dyDescent="0.2">
      <c r="A942" s="3">
        <v>124.90362476237351</v>
      </c>
      <c r="B942" s="3">
        <v>108.64455387272756</v>
      </c>
      <c r="C942" s="3">
        <v>106.0706724980264</v>
      </c>
      <c r="D942" s="3">
        <v>113.38529500571894</v>
      </c>
      <c r="E942" s="3">
        <v>115.69461574035813</v>
      </c>
      <c r="F942" s="3">
        <v>96.661597378988517</v>
      </c>
      <c r="G942" s="3">
        <v>104.05290734306618</v>
      </c>
      <c r="H942" s="3">
        <v>87.816005386775942</v>
      </c>
      <c r="I942" s="3">
        <v>121.8932882489753</v>
      </c>
      <c r="J942" s="3">
        <v>98.11606699040567</v>
      </c>
      <c r="L942" s="2">
        <f t="shared" si="60"/>
        <v>107.72386272274161</v>
      </c>
      <c r="M942" s="2">
        <f t="shared" si="59"/>
        <v>98.426937238173196</v>
      </c>
      <c r="N942" s="2">
        <f t="shared" si="61"/>
        <v>117.02078820731003</v>
      </c>
      <c r="O942" s="17" t="str">
        <f t="shared" si="62"/>
        <v>ja</v>
      </c>
    </row>
    <row r="943" spans="1:15" ht="15" customHeight="1" x14ac:dyDescent="0.2">
      <c r="A943" s="3">
        <v>102.84959469354362</v>
      </c>
      <c r="B943" s="3">
        <v>97.036985632803407</v>
      </c>
      <c r="C943" s="3">
        <v>113.76550926579512</v>
      </c>
      <c r="D943" s="3">
        <v>99.806652795086848</v>
      </c>
      <c r="E943" s="3">
        <v>92.312359609059058</v>
      </c>
      <c r="F943" s="3">
        <v>101.71057195075264</v>
      </c>
      <c r="G943" s="3">
        <v>113.60718897558399</v>
      </c>
      <c r="H943" s="3">
        <v>100.07401013135677</v>
      </c>
      <c r="I943" s="3">
        <v>129.63952283607796</v>
      </c>
      <c r="J943" s="3">
        <v>95.526513885124587</v>
      </c>
      <c r="L943" s="2">
        <f t="shared" si="60"/>
        <v>104.6328909775184</v>
      </c>
      <c r="M943" s="2">
        <f t="shared" si="59"/>
        <v>95.335965492949981</v>
      </c>
      <c r="N943" s="2">
        <f t="shared" si="61"/>
        <v>113.92981646208682</v>
      </c>
      <c r="O943" s="17" t="str">
        <f t="shared" si="62"/>
        <v>ja</v>
      </c>
    </row>
    <row r="944" spans="1:15" ht="15" customHeight="1" x14ac:dyDescent="0.2">
      <c r="A944" s="3">
        <v>125.11555976525415</v>
      </c>
      <c r="B944" s="3">
        <v>101.48438061842171</v>
      </c>
      <c r="C944" s="3">
        <v>95.450883716330281</v>
      </c>
      <c r="D944" s="3">
        <v>78.826895130623598</v>
      </c>
      <c r="E944" s="3">
        <v>109.75119291979354</v>
      </c>
      <c r="F944" s="3">
        <v>108.02060071691812</v>
      </c>
      <c r="G944" s="3">
        <v>112.34911906067282</v>
      </c>
      <c r="H944" s="3">
        <v>104.26397264163825</v>
      </c>
      <c r="I944" s="3">
        <v>93.688163613114739</v>
      </c>
      <c r="J944" s="3">
        <v>111.92565832752734</v>
      </c>
      <c r="L944" s="2">
        <f t="shared" si="60"/>
        <v>104.08764265102946</v>
      </c>
      <c r="M944" s="2">
        <f t="shared" si="59"/>
        <v>94.790717166461036</v>
      </c>
      <c r="N944" s="2">
        <f t="shared" si="61"/>
        <v>113.38456813559787</v>
      </c>
      <c r="O944" s="17" t="str">
        <f t="shared" si="62"/>
        <v>ja</v>
      </c>
    </row>
    <row r="945" spans="1:15" ht="15" customHeight="1" x14ac:dyDescent="0.2">
      <c r="A945" s="3">
        <v>103.85331873076211</v>
      </c>
      <c r="B945" s="3">
        <v>75.312334754562471</v>
      </c>
      <c r="C945" s="3">
        <v>95.167718225275166</v>
      </c>
      <c r="D945" s="3">
        <v>115.72043402120471</v>
      </c>
      <c r="E945" s="3">
        <v>86.79318196082022</v>
      </c>
      <c r="F945" s="3">
        <v>132.53335307817906</v>
      </c>
      <c r="G945" s="3">
        <v>92.219318301067688</v>
      </c>
      <c r="H945" s="3">
        <v>95.313726230961038</v>
      </c>
      <c r="I945" s="3">
        <v>84.898147431522375</v>
      </c>
      <c r="J945" s="3">
        <v>74.459615259547718</v>
      </c>
      <c r="L945" s="2">
        <f t="shared" si="60"/>
        <v>95.627114799390256</v>
      </c>
      <c r="M945" s="2">
        <f t="shared" si="59"/>
        <v>86.330189314821837</v>
      </c>
      <c r="N945" s="2">
        <f t="shared" si="61"/>
        <v>104.92404028395867</v>
      </c>
      <c r="O945" s="17" t="str">
        <f t="shared" si="62"/>
        <v>ja</v>
      </c>
    </row>
    <row r="946" spans="1:15" ht="15" customHeight="1" x14ac:dyDescent="0.2">
      <c r="A946" s="3">
        <v>98.973936499169213</v>
      </c>
      <c r="B946" s="3">
        <v>81.564587869797833</v>
      </c>
      <c r="C946" s="3">
        <v>94.398439184806193</v>
      </c>
      <c r="D946" s="3">
        <v>118.3672000275692</v>
      </c>
      <c r="E946" s="3">
        <v>110.933104022115</v>
      </c>
      <c r="F946" s="3">
        <v>92.506695889460389</v>
      </c>
      <c r="G946" s="3">
        <v>112.32497197634075</v>
      </c>
      <c r="H946" s="3">
        <v>104.10292386732181</v>
      </c>
      <c r="I946" s="3">
        <v>74.930960888741538</v>
      </c>
      <c r="J946" s="3">
        <v>100.61578475651913</v>
      </c>
      <c r="L946" s="2">
        <f t="shared" si="60"/>
        <v>98.871860498184105</v>
      </c>
      <c r="M946" s="2">
        <f t="shared" si="59"/>
        <v>89.574935013615686</v>
      </c>
      <c r="N946" s="2">
        <f t="shared" si="61"/>
        <v>108.16878598275252</v>
      </c>
      <c r="O946" s="17" t="str">
        <f t="shared" si="62"/>
        <v>ja</v>
      </c>
    </row>
    <row r="947" spans="1:15" ht="15" customHeight="1" x14ac:dyDescent="0.2">
      <c r="A947" s="3">
        <v>127.03095560718793</v>
      </c>
      <c r="B947" s="3">
        <v>119.33253770403098</v>
      </c>
      <c r="C947" s="3">
        <v>88.053878041682765</v>
      </c>
      <c r="D947" s="3">
        <v>100.62267417888506</v>
      </c>
      <c r="E947" s="3">
        <v>102.61276227320195</v>
      </c>
      <c r="F947" s="3">
        <v>131.85600689903367</v>
      </c>
      <c r="G947" s="3">
        <v>83.693282956664916</v>
      </c>
      <c r="H947" s="3">
        <v>105.45541638530267</v>
      </c>
      <c r="I947" s="3">
        <v>89.324192029016558</v>
      </c>
      <c r="J947" s="3">
        <v>103.1680599477113</v>
      </c>
      <c r="L947" s="2">
        <f t="shared" si="60"/>
        <v>105.11497660227178</v>
      </c>
      <c r="M947" s="2">
        <f t="shared" si="59"/>
        <v>95.818051117703362</v>
      </c>
      <c r="N947" s="2">
        <f t="shared" si="61"/>
        <v>114.4119020868402</v>
      </c>
      <c r="O947" s="17" t="str">
        <f t="shared" si="62"/>
        <v>ja</v>
      </c>
    </row>
    <row r="948" spans="1:15" ht="15" customHeight="1" x14ac:dyDescent="0.2">
      <c r="A948" s="3">
        <v>91.283533518071636</v>
      </c>
      <c r="B948" s="3">
        <v>79.157348661829019</v>
      </c>
      <c r="C948" s="3">
        <v>88.680099249904742</v>
      </c>
      <c r="D948" s="3">
        <v>129.15412551374175</v>
      </c>
      <c r="E948" s="3">
        <v>88.918193594145123</v>
      </c>
      <c r="F948" s="3">
        <v>94.257939306407934</v>
      </c>
      <c r="G948" s="3">
        <v>105.11111579726276</v>
      </c>
      <c r="H948" s="3">
        <v>96.765023979605758</v>
      </c>
      <c r="I948" s="3">
        <v>137.13194018928334</v>
      </c>
      <c r="J948" s="3">
        <v>102.46376998802589</v>
      </c>
      <c r="L948" s="2">
        <f t="shared" si="60"/>
        <v>101.29230897982779</v>
      </c>
      <c r="M948" s="2">
        <f t="shared" si="59"/>
        <v>91.995383495259375</v>
      </c>
      <c r="N948" s="2">
        <f t="shared" si="61"/>
        <v>110.58923446439621</v>
      </c>
      <c r="O948" s="17" t="str">
        <f t="shared" si="62"/>
        <v>ja</v>
      </c>
    </row>
    <row r="949" spans="1:15" ht="15" customHeight="1" x14ac:dyDescent="0.2">
      <c r="A949" s="3">
        <v>87.29471144542913</v>
      </c>
      <c r="B949" s="3">
        <v>122.45794803457102</v>
      </c>
      <c r="C949" s="3">
        <v>91.432542856273358</v>
      </c>
      <c r="D949" s="3">
        <v>107.80827349444735</v>
      </c>
      <c r="E949" s="3">
        <v>85.032764016068541</v>
      </c>
      <c r="F949" s="3">
        <v>114.74425062042428</v>
      </c>
      <c r="G949" s="3">
        <v>103.97321855416521</v>
      </c>
      <c r="H949" s="3">
        <v>98.456803496083012</v>
      </c>
      <c r="I949" s="3">
        <v>89.683328749379143</v>
      </c>
      <c r="J949" s="3">
        <v>117.20834461593768</v>
      </c>
      <c r="L949" s="2">
        <f t="shared" si="60"/>
        <v>101.80921858827787</v>
      </c>
      <c r="M949" s="2">
        <f t="shared" si="59"/>
        <v>92.512293103709453</v>
      </c>
      <c r="N949" s="2">
        <f t="shared" si="61"/>
        <v>111.10614407284629</v>
      </c>
      <c r="O949" s="17" t="str">
        <f t="shared" si="62"/>
        <v>ja</v>
      </c>
    </row>
    <row r="950" spans="1:15" ht="15" customHeight="1" x14ac:dyDescent="0.2">
      <c r="A950" s="3">
        <v>96.226097209728323</v>
      </c>
      <c r="B950" s="3">
        <v>124.74121174600441</v>
      </c>
      <c r="C950" s="3">
        <v>93.005701526271878</v>
      </c>
      <c r="D950" s="3">
        <v>97.539725882234052</v>
      </c>
      <c r="E950" s="3">
        <v>77.867628331296146</v>
      </c>
      <c r="F950" s="3">
        <v>111.2970155896619</v>
      </c>
      <c r="G950" s="3">
        <v>107.81089966039872</v>
      </c>
      <c r="H950" s="3">
        <v>108.46767989060027</v>
      </c>
      <c r="I950" s="3">
        <v>81.111795932520181</v>
      </c>
      <c r="J950" s="3">
        <v>109.02674628378008</v>
      </c>
      <c r="L950" s="2">
        <f t="shared" si="60"/>
        <v>100.7094502052496</v>
      </c>
      <c r="M950" s="2">
        <f t="shared" si="59"/>
        <v>91.412524720681176</v>
      </c>
      <c r="N950" s="2">
        <f t="shared" si="61"/>
        <v>110.00637568981801</v>
      </c>
      <c r="O950" s="17" t="str">
        <f t="shared" si="62"/>
        <v>ja</v>
      </c>
    </row>
    <row r="951" spans="1:15" ht="15" customHeight="1" x14ac:dyDescent="0.2">
      <c r="A951" s="3">
        <v>107.15074293111684</v>
      </c>
      <c r="B951" s="3">
        <v>89.059409699621028</v>
      </c>
      <c r="C951" s="3">
        <v>84.239764216908952</v>
      </c>
      <c r="D951" s="3">
        <v>109.90050921245711</v>
      </c>
      <c r="E951" s="3">
        <v>93.921858276735293</v>
      </c>
      <c r="F951" s="3">
        <v>104.98725967190694</v>
      </c>
      <c r="G951" s="3">
        <v>89.941989042563364</v>
      </c>
      <c r="H951" s="3">
        <v>90.827058127251803</v>
      </c>
      <c r="I951" s="3">
        <v>77.3573335914989</v>
      </c>
      <c r="J951" s="3">
        <v>82.651308982894989</v>
      </c>
      <c r="L951" s="2">
        <f t="shared" si="60"/>
        <v>93.003723375295522</v>
      </c>
      <c r="M951" s="2">
        <f t="shared" si="59"/>
        <v>83.706797890727103</v>
      </c>
      <c r="N951" s="2">
        <f t="shared" si="61"/>
        <v>102.30064885986394</v>
      </c>
      <c r="O951" s="17" t="str">
        <f t="shared" si="62"/>
        <v>ja</v>
      </c>
    </row>
    <row r="952" spans="1:15" ht="15" customHeight="1" x14ac:dyDescent="0.2">
      <c r="A952" s="3">
        <v>81.918404046155047</v>
      </c>
      <c r="B952" s="3">
        <v>106.28049292572541</v>
      </c>
      <c r="C952" s="3">
        <v>121.1420683626784</v>
      </c>
      <c r="D952" s="3">
        <v>102.06450749828946</v>
      </c>
      <c r="E952" s="3">
        <v>102.59995545093261</v>
      </c>
      <c r="F952" s="3">
        <v>115.26273081253748</v>
      </c>
      <c r="G952" s="3">
        <v>94.425502336525824</v>
      </c>
      <c r="H952" s="3">
        <v>96.892921672042576</v>
      </c>
      <c r="I952" s="3">
        <v>82.545614329865202</v>
      </c>
      <c r="J952" s="3">
        <v>114.1906411954551</v>
      </c>
      <c r="L952" s="2">
        <f t="shared" si="60"/>
        <v>101.73228386302071</v>
      </c>
      <c r="M952" s="2">
        <f t="shared" si="59"/>
        <v>92.435358378452293</v>
      </c>
      <c r="N952" s="2">
        <f t="shared" si="61"/>
        <v>111.02920934758913</v>
      </c>
      <c r="O952" s="17" t="str">
        <f t="shared" si="62"/>
        <v>ja</v>
      </c>
    </row>
    <row r="953" spans="1:15" ht="15" customHeight="1" x14ac:dyDescent="0.2">
      <c r="A953" s="3">
        <v>90.452027986975736</v>
      </c>
      <c r="B953" s="3">
        <v>111.77671720142826</v>
      </c>
      <c r="C953" s="3">
        <v>113.25930725215585</v>
      </c>
      <c r="D953" s="3">
        <v>90.007984251860762</v>
      </c>
      <c r="E953" s="3">
        <v>124.58596100041177</v>
      </c>
      <c r="F953" s="3">
        <v>100.7513392574765</v>
      </c>
      <c r="G953" s="3">
        <v>85.403871960443212</v>
      </c>
      <c r="H953" s="3">
        <v>105.3819348977413</v>
      </c>
      <c r="I953" s="3">
        <v>73.271906128502451</v>
      </c>
      <c r="J953" s="3">
        <v>108.63374225446023</v>
      </c>
      <c r="L953" s="2">
        <f t="shared" si="60"/>
        <v>100.35247921914561</v>
      </c>
      <c r="M953" s="2">
        <f t="shared" si="59"/>
        <v>91.055553734577188</v>
      </c>
      <c r="N953" s="2">
        <f t="shared" si="61"/>
        <v>109.64940470371403</v>
      </c>
      <c r="O953" s="17" t="str">
        <f t="shared" si="62"/>
        <v>ja</v>
      </c>
    </row>
    <row r="954" spans="1:15" ht="15" customHeight="1" x14ac:dyDescent="0.2">
      <c r="A954" s="3">
        <v>101.8480875496607</v>
      </c>
      <c r="B954" s="3">
        <v>99.080876023072051</v>
      </c>
      <c r="C954" s="3">
        <v>113.90599209116772</v>
      </c>
      <c r="D954" s="3">
        <v>109.14253632799955</v>
      </c>
      <c r="E954" s="3">
        <v>106.9201860242174</v>
      </c>
      <c r="F954" s="3">
        <v>112.54338712897152</v>
      </c>
      <c r="G954" s="3">
        <v>83.492909905180568</v>
      </c>
      <c r="H954" s="3">
        <v>108.87454802978027</v>
      </c>
      <c r="I954" s="3">
        <v>102.81572738458635</v>
      </c>
      <c r="J954" s="3">
        <v>98.125326783338096</v>
      </c>
      <c r="L954" s="2">
        <f t="shared" si="60"/>
        <v>103.67495772479742</v>
      </c>
      <c r="M954" s="2">
        <f t="shared" si="59"/>
        <v>94.378032240229004</v>
      </c>
      <c r="N954" s="2">
        <f t="shared" si="61"/>
        <v>112.97188320936584</v>
      </c>
      <c r="O954" s="17" t="str">
        <f t="shared" si="62"/>
        <v>ja</v>
      </c>
    </row>
    <row r="955" spans="1:15" ht="15" customHeight="1" x14ac:dyDescent="0.2">
      <c r="A955" s="3">
        <v>88.354011293267831</v>
      </c>
      <c r="B955" s="3">
        <v>85.341082719969563</v>
      </c>
      <c r="C955" s="3">
        <v>110.50207174557727</v>
      </c>
      <c r="D955" s="3">
        <v>105.23776861882652</v>
      </c>
      <c r="E955" s="3">
        <v>106.57356622468797</v>
      </c>
      <c r="F955" s="3">
        <v>82.54107822504011</v>
      </c>
      <c r="G955" s="3">
        <v>123.41434992558789</v>
      </c>
      <c r="H955" s="3">
        <v>126.19508450152352</v>
      </c>
      <c r="I955" s="3">
        <v>126.96137926250231</v>
      </c>
      <c r="J955" s="3">
        <v>113.54668484054855</v>
      </c>
      <c r="L955" s="2">
        <f t="shared" si="60"/>
        <v>106.86670773575315</v>
      </c>
      <c r="M955" s="2">
        <f t="shared" si="59"/>
        <v>97.569782251184733</v>
      </c>
      <c r="N955" s="2">
        <f t="shared" si="61"/>
        <v>116.16363322032157</v>
      </c>
      <c r="O955" s="17" t="str">
        <f t="shared" si="62"/>
        <v>ja</v>
      </c>
    </row>
    <row r="956" spans="1:15" ht="15" customHeight="1" x14ac:dyDescent="0.2">
      <c r="A956" s="3">
        <v>67.87646523443982</v>
      </c>
      <c r="B956" s="3">
        <v>102.97940232485416</v>
      </c>
      <c r="C956" s="3">
        <v>103.94233552469814</v>
      </c>
      <c r="D956" s="3">
        <v>92.398613812838448</v>
      </c>
      <c r="E956" s="3">
        <v>104.59359057458641</v>
      </c>
      <c r="F956" s="3">
        <v>105.89052433497272</v>
      </c>
      <c r="G956" s="3">
        <v>96.647477473743493</v>
      </c>
      <c r="H956" s="3">
        <v>108.93065248419589</v>
      </c>
      <c r="I956" s="3">
        <v>74.676939018536359</v>
      </c>
      <c r="J956" s="3">
        <v>108.85952431417536</v>
      </c>
      <c r="L956" s="2">
        <f t="shared" si="60"/>
        <v>96.679552509704081</v>
      </c>
      <c r="M956" s="2">
        <f t="shared" si="59"/>
        <v>87.382627025135662</v>
      </c>
      <c r="N956" s="2">
        <f t="shared" si="61"/>
        <v>105.9764779942725</v>
      </c>
      <c r="O956" s="17" t="str">
        <f t="shared" si="62"/>
        <v>ja</v>
      </c>
    </row>
    <row r="957" spans="1:15" ht="15" customHeight="1" x14ac:dyDescent="0.2">
      <c r="A957" s="3">
        <v>64.66640368453227</v>
      </c>
      <c r="B957" s="3">
        <v>128.70460775739048</v>
      </c>
      <c r="C957" s="3">
        <v>112.11232074638247</v>
      </c>
      <c r="D957" s="3">
        <v>86.811769758787705</v>
      </c>
      <c r="E957" s="3">
        <v>63.650861900532618</v>
      </c>
      <c r="F957" s="3">
        <v>90.900266766402638</v>
      </c>
      <c r="G957" s="3">
        <v>100.83866780187236</v>
      </c>
      <c r="H957" s="3">
        <v>101.71865508491464</v>
      </c>
      <c r="I957" s="3">
        <v>123.59054178668885</v>
      </c>
      <c r="J957" s="3">
        <v>99.53806764096953</v>
      </c>
      <c r="L957" s="2">
        <f t="shared" si="60"/>
        <v>97.253216292847355</v>
      </c>
      <c r="M957" s="2">
        <f t="shared" si="59"/>
        <v>87.956290808278936</v>
      </c>
      <c r="N957" s="2">
        <f t="shared" si="61"/>
        <v>106.55014177741577</v>
      </c>
      <c r="O957" s="17" t="str">
        <f t="shared" si="62"/>
        <v>ja</v>
      </c>
    </row>
    <row r="958" spans="1:15" ht="15" customHeight="1" x14ac:dyDescent="0.2">
      <c r="A958" s="3">
        <v>109.77530589807429</v>
      </c>
      <c r="B958" s="3">
        <v>100.40683403312869</v>
      </c>
      <c r="C958" s="3">
        <v>99.314144361051149</v>
      </c>
      <c r="D958" s="3">
        <v>104.55871713711531</v>
      </c>
      <c r="E958" s="3">
        <v>121.66934791603126</v>
      </c>
      <c r="F958" s="3">
        <v>109.52128402786911</v>
      </c>
      <c r="G958" s="3">
        <v>124.24080776108894</v>
      </c>
      <c r="H958" s="3">
        <v>95.366709981681197</v>
      </c>
      <c r="I958" s="3">
        <v>96.953869185745134</v>
      </c>
      <c r="J958" s="3">
        <v>88.993431543349288</v>
      </c>
      <c r="L958" s="2">
        <f t="shared" si="60"/>
        <v>105.08004518451344</v>
      </c>
      <c r="M958" s="2">
        <f t="shared" si="59"/>
        <v>95.783119699945019</v>
      </c>
      <c r="N958" s="2">
        <f t="shared" si="61"/>
        <v>114.37697066908186</v>
      </c>
      <c r="O958" s="17" t="str">
        <f t="shared" si="62"/>
        <v>ja</v>
      </c>
    </row>
    <row r="959" spans="1:15" ht="15" customHeight="1" x14ac:dyDescent="0.2">
      <c r="A959" s="3">
        <v>106.32812202638888</v>
      </c>
      <c r="B959" s="3">
        <v>89.867160365974996</v>
      </c>
      <c r="C959" s="3">
        <v>118.21757678044378</v>
      </c>
      <c r="D959" s="3">
        <v>84.835153554740828</v>
      </c>
      <c r="E959" s="3">
        <v>86.628381520858966</v>
      </c>
      <c r="F959" s="3">
        <v>123.65404725424014</v>
      </c>
      <c r="G959" s="3">
        <v>102.76085074801813</v>
      </c>
      <c r="H959" s="3">
        <v>85.184911110991379</v>
      </c>
      <c r="I959" s="3">
        <v>121.50768523279112</v>
      </c>
      <c r="J959" s="3">
        <v>105.63602498004911</v>
      </c>
      <c r="L959" s="2">
        <f t="shared" si="60"/>
        <v>102.46199135744973</v>
      </c>
      <c r="M959" s="2">
        <f t="shared" si="59"/>
        <v>93.165065872881314</v>
      </c>
      <c r="N959" s="2">
        <f t="shared" si="61"/>
        <v>111.75891684201815</v>
      </c>
      <c r="O959" s="17" t="str">
        <f t="shared" si="62"/>
        <v>ja</v>
      </c>
    </row>
    <row r="960" spans="1:15" ht="15" customHeight="1" x14ac:dyDescent="0.2">
      <c r="A960" s="3">
        <v>85.370652666460956</v>
      </c>
      <c r="B960" s="3">
        <v>120.2675209948211</v>
      </c>
      <c r="C960" s="3">
        <v>87.084856911678798</v>
      </c>
      <c r="D960" s="3">
        <v>133.2441231876146</v>
      </c>
      <c r="E960" s="3">
        <v>101.90939317690209</v>
      </c>
      <c r="F960" s="3">
        <v>124.66549631208181</v>
      </c>
      <c r="G960" s="3">
        <v>89.565253599721473</v>
      </c>
      <c r="H960" s="3">
        <v>80.25740524099092</v>
      </c>
      <c r="I960" s="3">
        <v>89.181799264770234</v>
      </c>
      <c r="J960" s="3">
        <v>102.72118541033706</v>
      </c>
      <c r="L960" s="2">
        <f t="shared" si="60"/>
        <v>101.4267686765379</v>
      </c>
      <c r="M960" s="2">
        <f t="shared" si="59"/>
        <v>92.129843191969485</v>
      </c>
      <c r="N960" s="2">
        <f t="shared" si="61"/>
        <v>110.72369416110632</v>
      </c>
      <c r="O960" s="17" t="str">
        <f t="shared" si="62"/>
        <v>ja</v>
      </c>
    </row>
    <row r="961" spans="1:15" ht="15" customHeight="1" x14ac:dyDescent="0.2">
      <c r="A961" s="3">
        <v>90.192037557790172</v>
      </c>
      <c r="B961" s="3">
        <v>107.49850528336538</v>
      </c>
      <c r="C961" s="3">
        <v>108.10545657259354</v>
      </c>
      <c r="D961" s="3">
        <v>115.78813453306793</v>
      </c>
      <c r="E961" s="3">
        <v>119.20163867907831</v>
      </c>
      <c r="F961" s="3">
        <v>103.94589960706071</v>
      </c>
      <c r="G961" s="3">
        <v>100.88234060058312</v>
      </c>
      <c r="H961" s="3">
        <v>99.80779534780595</v>
      </c>
      <c r="I961" s="3">
        <v>96.654537426366005</v>
      </c>
      <c r="J961" s="3">
        <v>103.75497393179103</v>
      </c>
      <c r="L961" s="2">
        <f t="shared" si="60"/>
        <v>104.58313195395021</v>
      </c>
      <c r="M961" s="2">
        <f t="shared" si="59"/>
        <v>95.286206469381796</v>
      </c>
      <c r="N961" s="2">
        <f t="shared" si="61"/>
        <v>113.88005743851863</v>
      </c>
      <c r="O961" s="17" t="str">
        <f t="shared" si="62"/>
        <v>ja</v>
      </c>
    </row>
    <row r="962" spans="1:15" ht="15" customHeight="1" x14ac:dyDescent="0.2">
      <c r="A962" s="3">
        <v>97.402380813582567</v>
      </c>
      <c r="B962" s="3">
        <v>105.10990503244102</v>
      </c>
      <c r="C962" s="3">
        <v>111.99977077703807</v>
      </c>
      <c r="D962" s="3">
        <v>126.99609922274249</v>
      </c>
      <c r="E962" s="3">
        <v>89.649870713037672</v>
      </c>
      <c r="F962" s="3">
        <v>91.505376328859711</v>
      </c>
      <c r="G962" s="3">
        <v>79.205472300236579</v>
      </c>
      <c r="H962" s="3">
        <v>108.99236738405307</v>
      </c>
      <c r="I962" s="3">
        <v>113.86721351082087</v>
      </c>
      <c r="J962" s="3">
        <v>102.71068074653158</v>
      </c>
      <c r="L962" s="2">
        <f t="shared" si="60"/>
        <v>102.74391368293436</v>
      </c>
      <c r="M962" s="2">
        <f t="shared" si="59"/>
        <v>93.446988198365943</v>
      </c>
      <c r="N962" s="2">
        <f t="shared" si="61"/>
        <v>112.04083916750278</v>
      </c>
      <c r="O962" s="17" t="str">
        <f t="shared" si="62"/>
        <v>ja</v>
      </c>
    </row>
    <row r="963" spans="1:15" ht="15" customHeight="1" x14ac:dyDescent="0.2">
      <c r="A963" s="3">
        <v>94.640097611409146</v>
      </c>
      <c r="B963" s="3">
        <v>120.75861402772716</v>
      </c>
      <c r="C963" s="3">
        <v>117.76758153937408</v>
      </c>
      <c r="D963" s="3">
        <v>95.355881310388213</v>
      </c>
      <c r="E963" s="3">
        <v>93.402423115185229</v>
      </c>
      <c r="F963" s="3">
        <v>112.6970689962036</v>
      </c>
      <c r="G963" s="3">
        <v>126.14256118249614</v>
      </c>
      <c r="H963" s="3">
        <v>104.54070914202021</v>
      </c>
      <c r="I963" s="3">
        <v>86.953037023340585</v>
      </c>
      <c r="J963" s="3">
        <v>98.412943114090012</v>
      </c>
      <c r="L963" s="2">
        <f t="shared" si="60"/>
        <v>105.06709170622344</v>
      </c>
      <c r="M963" s="2">
        <f t="shared" si="59"/>
        <v>95.770166221655018</v>
      </c>
      <c r="N963" s="2">
        <f t="shared" si="61"/>
        <v>114.36401719079186</v>
      </c>
      <c r="O963" s="17" t="str">
        <f t="shared" si="62"/>
        <v>ja</v>
      </c>
    </row>
    <row r="964" spans="1:15" ht="15" customHeight="1" x14ac:dyDescent="0.2">
      <c r="A964" s="3">
        <v>91.175980085245101</v>
      </c>
      <c r="B964" s="3">
        <v>109.83782229013741</v>
      </c>
      <c r="C964" s="3">
        <v>109.18124669624376</v>
      </c>
      <c r="D964" s="3">
        <v>105.06249762111111</v>
      </c>
      <c r="E964" s="3">
        <v>113.65224306937307</v>
      </c>
      <c r="F964" s="3">
        <v>106.25921074970393</v>
      </c>
      <c r="G964" s="3">
        <v>85.930946877488168</v>
      </c>
      <c r="H964" s="3">
        <v>90.487140166806057</v>
      </c>
      <c r="I964" s="3">
        <v>94.784178625195636</v>
      </c>
      <c r="J964" s="3">
        <v>108.80219204191235</v>
      </c>
      <c r="L964" s="2">
        <f t="shared" si="60"/>
        <v>101.51734582232166</v>
      </c>
      <c r="M964" s="2">
        <f t="shared" si="59"/>
        <v>92.220420337753239</v>
      </c>
      <c r="N964" s="2">
        <f t="shared" si="61"/>
        <v>110.81427130689008</v>
      </c>
      <c r="O964" s="17" t="str">
        <f t="shared" si="62"/>
        <v>ja</v>
      </c>
    </row>
    <row r="965" spans="1:15" ht="15" customHeight="1" x14ac:dyDescent="0.2">
      <c r="A965" s="3">
        <v>117.51325271470705</v>
      </c>
      <c r="B965" s="3">
        <v>103.35487584379734</v>
      </c>
      <c r="C965" s="3">
        <v>113.06708554693614</v>
      </c>
      <c r="D965" s="3">
        <v>120.87883785861777</v>
      </c>
      <c r="E965" s="3">
        <v>93.3328467704996</v>
      </c>
      <c r="F965" s="3">
        <v>89.325692695274483</v>
      </c>
      <c r="G965" s="3">
        <v>100.09924860933097</v>
      </c>
      <c r="H965" s="3">
        <v>129.29191396106035</v>
      </c>
      <c r="I965" s="3">
        <v>100.82142719293188</v>
      </c>
      <c r="J965" s="3">
        <v>88.35868382229819</v>
      </c>
      <c r="L965" s="2">
        <f t="shared" si="60"/>
        <v>105.60438650154538</v>
      </c>
      <c r="M965" s="2">
        <f t="shared" si="59"/>
        <v>96.307461016976958</v>
      </c>
      <c r="N965" s="2">
        <f t="shared" si="61"/>
        <v>114.9013119861138</v>
      </c>
      <c r="O965" s="17" t="str">
        <f t="shared" si="62"/>
        <v>ja</v>
      </c>
    </row>
    <row r="966" spans="1:15" ht="15" customHeight="1" x14ac:dyDescent="0.2">
      <c r="A966" s="3">
        <v>121.8301920540398</v>
      </c>
      <c r="B966" s="3">
        <v>98.354093122543418</v>
      </c>
      <c r="C966" s="3">
        <v>89.877255757164676</v>
      </c>
      <c r="D966" s="3">
        <v>87.195906214765273</v>
      </c>
      <c r="E966" s="3">
        <v>98.611303908546688</v>
      </c>
      <c r="F966" s="3">
        <v>102.84843508779886</v>
      </c>
      <c r="G966" s="3">
        <v>92.492405453958781</v>
      </c>
      <c r="H966" s="3">
        <v>133.75816959305666</v>
      </c>
      <c r="I966" s="3">
        <v>101.94523863683571</v>
      </c>
      <c r="J966" s="3">
        <v>114.94646539867972</v>
      </c>
      <c r="L966" s="2">
        <f t="shared" si="60"/>
        <v>104.18594652273896</v>
      </c>
      <c r="M966" s="2">
        <f t="shared" si="59"/>
        <v>94.88902103817054</v>
      </c>
      <c r="N966" s="2">
        <f t="shared" si="61"/>
        <v>113.48287200730738</v>
      </c>
      <c r="O966" s="17" t="str">
        <f t="shared" si="62"/>
        <v>ja</v>
      </c>
    </row>
    <row r="967" spans="1:15" ht="15" customHeight="1" x14ac:dyDescent="0.2">
      <c r="A967" s="3">
        <v>85.86310994141968</v>
      </c>
      <c r="B967" s="3">
        <v>106.09309722676699</v>
      </c>
      <c r="C967" s="3">
        <v>68.579049891559407</v>
      </c>
      <c r="D967" s="3">
        <v>87.878129559248919</v>
      </c>
      <c r="E967" s="3">
        <v>85.590636697452283</v>
      </c>
      <c r="F967" s="3">
        <v>83.740826792200096</v>
      </c>
      <c r="G967" s="3">
        <v>115.16293650638545</v>
      </c>
      <c r="H967" s="3">
        <v>119.14710310302326</v>
      </c>
      <c r="I967" s="3">
        <v>106.29427177045727</v>
      </c>
      <c r="J967" s="3">
        <v>111.28940994021832</v>
      </c>
      <c r="L967" s="2">
        <f t="shared" si="60"/>
        <v>96.963857142873167</v>
      </c>
      <c r="M967" s="2">
        <f t="shared" si="59"/>
        <v>87.666931658304748</v>
      </c>
      <c r="N967" s="2">
        <f t="shared" si="61"/>
        <v>106.26078262744159</v>
      </c>
      <c r="O967" s="17" t="str">
        <f t="shared" si="62"/>
        <v>ja</v>
      </c>
    </row>
    <row r="968" spans="1:15" ht="15" customHeight="1" x14ac:dyDescent="0.2">
      <c r="A968" s="3">
        <v>85.475528774259146</v>
      </c>
      <c r="B968" s="3">
        <v>100.35976768231194</v>
      </c>
      <c r="C968" s="3">
        <v>92.905770795914577</v>
      </c>
      <c r="D968" s="3">
        <v>107.22025106369983</v>
      </c>
      <c r="E968" s="3">
        <v>112.03299007102032</v>
      </c>
      <c r="F968" s="3">
        <v>104.58637714473298</v>
      </c>
      <c r="G968" s="3">
        <v>122.23857791250339</v>
      </c>
      <c r="H968" s="3">
        <v>95.515719319882919</v>
      </c>
      <c r="I968" s="3">
        <v>131.07920747424942</v>
      </c>
      <c r="J968" s="3">
        <v>100.42404053601786</v>
      </c>
      <c r="L968" s="2">
        <f t="shared" si="60"/>
        <v>105.18382307745924</v>
      </c>
      <c r="M968" s="2">
        <f t="shared" ref="M968:M1007" si="63">L968-CONFIDENCE((100-$O$3)/100,15,10)</f>
        <v>95.886897592890818</v>
      </c>
      <c r="N968" s="2">
        <f t="shared" si="61"/>
        <v>114.48074856202766</v>
      </c>
      <c r="O968" s="17" t="str">
        <f t="shared" si="62"/>
        <v>ja</v>
      </c>
    </row>
    <row r="969" spans="1:15" ht="15" customHeight="1" x14ac:dyDescent="0.2">
      <c r="A969" s="3">
        <v>118.2728626896278</v>
      </c>
      <c r="B969" s="3">
        <v>100.65369363255741</v>
      </c>
      <c r="C969" s="3">
        <v>115.71446546222433</v>
      </c>
      <c r="D969" s="3">
        <v>85.701276727922959</v>
      </c>
      <c r="E969" s="3">
        <v>111.49919626186602</v>
      </c>
      <c r="F969" s="3">
        <v>86.192472078982973</v>
      </c>
      <c r="G969" s="3">
        <v>78.975051817542408</v>
      </c>
      <c r="H969" s="3">
        <v>89.207105954847066</v>
      </c>
      <c r="I969" s="3">
        <v>86.190732670365833</v>
      </c>
      <c r="J969" s="3">
        <v>105.72725866732071</v>
      </c>
      <c r="L969" s="2">
        <f t="shared" si="60"/>
        <v>97.81341159632575</v>
      </c>
      <c r="M969" s="2">
        <f t="shared" si="63"/>
        <v>88.516486111757331</v>
      </c>
      <c r="N969" s="2">
        <f t="shared" si="61"/>
        <v>107.11033708089417</v>
      </c>
      <c r="O969" s="17" t="str">
        <f t="shared" si="62"/>
        <v>ja</v>
      </c>
    </row>
    <row r="970" spans="1:15" ht="15" customHeight="1" x14ac:dyDescent="0.2">
      <c r="A970" s="3">
        <v>90.771652846888173</v>
      </c>
      <c r="B970" s="3">
        <v>73.661397234536707</v>
      </c>
      <c r="C970" s="3">
        <v>85.111855949071469</v>
      </c>
      <c r="D970" s="3">
        <v>68.841802910901606</v>
      </c>
      <c r="E970" s="3">
        <v>109.13837538973894</v>
      </c>
      <c r="F970" s="3">
        <v>96.095675669494085</v>
      </c>
      <c r="G970" s="3">
        <v>101.3437784218695</v>
      </c>
      <c r="H970" s="3">
        <v>102.77019580607885</v>
      </c>
      <c r="I970" s="3">
        <v>124.63889359205496</v>
      </c>
      <c r="J970" s="3">
        <v>92.609218679717742</v>
      </c>
      <c r="L970" s="2">
        <f t="shared" si="60"/>
        <v>94.498284650035203</v>
      </c>
      <c r="M970" s="2">
        <f t="shared" si="63"/>
        <v>85.201359165466783</v>
      </c>
      <c r="N970" s="2">
        <f t="shared" si="61"/>
        <v>103.79521013460362</v>
      </c>
      <c r="O970" s="17" t="str">
        <f t="shared" si="62"/>
        <v>ja</v>
      </c>
    </row>
    <row r="971" spans="1:15" ht="15" customHeight="1" x14ac:dyDescent="0.2">
      <c r="A971" s="3">
        <v>95.381153894413728</v>
      </c>
      <c r="B971" s="3">
        <v>94.036284078902099</v>
      </c>
      <c r="C971" s="3">
        <v>102.11085762202856</v>
      </c>
      <c r="D971" s="3">
        <v>89.104276210127864</v>
      </c>
      <c r="E971" s="3">
        <v>116.06234718565247</v>
      </c>
      <c r="F971" s="3">
        <v>110.42013195728941</v>
      </c>
      <c r="G971" s="3">
        <v>68.496240398962982</v>
      </c>
      <c r="H971" s="3">
        <v>76.063281792448834</v>
      </c>
      <c r="I971" s="3">
        <v>119.11088247652515</v>
      </c>
      <c r="J971" s="3">
        <v>109.53392031988187</v>
      </c>
      <c r="L971" s="2">
        <f t="shared" si="60"/>
        <v>98.031937593623297</v>
      </c>
      <c r="M971" s="2">
        <f t="shared" si="63"/>
        <v>88.735012109054878</v>
      </c>
      <c r="N971" s="2">
        <f t="shared" si="61"/>
        <v>107.32886307819172</v>
      </c>
      <c r="O971" s="17" t="str">
        <f t="shared" si="62"/>
        <v>ja</v>
      </c>
    </row>
    <row r="972" spans="1:15" ht="15" customHeight="1" x14ac:dyDescent="0.2">
      <c r="A972" s="3">
        <v>119.79730086532072</v>
      </c>
      <c r="B972" s="3">
        <v>98.691947666884516</v>
      </c>
      <c r="C972" s="3">
        <v>108.91146783033037</v>
      </c>
      <c r="D972" s="3">
        <v>89.758771334891208</v>
      </c>
      <c r="E972" s="3">
        <v>128.19178916979581</v>
      </c>
      <c r="F972" s="3">
        <v>115.51327386550838</v>
      </c>
      <c r="G972" s="3">
        <v>111.98558265969041</v>
      </c>
      <c r="H972" s="3">
        <v>103.28550413541961</v>
      </c>
      <c r="I972" s="3">
        <v>113.30517989117652</v>
      </c>
      <c r="J972" s="3">
        <v>95.226892224309267</v>
      </c>
      <c r="L972" s="2">
        <f t="shared" si="60"/>
        <v>108.46677096433268</v>
      </c>
      <c r="M972" s="2">
        <f t="shared" si="63"/>
        <v>99.169845479764263</v>
      </c>
      <c r="N972" s="2">
        <f t="shared" si="61"/>
        <v>117.7636964489011</v>
      </c>
      <c r="O972" s="17" t="str">
        <f t="shared" si="62"/>
        <v>ja</v>
      </c>
    </row>
    <row r="973" spans="1:15" ht="15" customHeight="1" x14ac:dyDescent="0.2">
      <c r="A973" s="3">
        <v>84.205862801900366</v>
      </c>
      <c r="B973" s="3">
        <v>96.90112417738419</v>
      </c>
      <c r="C973" s="3">
        <v>98.494865849352209</v>
      </c>
      <c r="D973" s="3">
        <v>97.068567836322472</v>
      </c>
      <c r="E973" s="3">
        <v>111.88162741527776</v>
      </c>
      <c r="F973" s="3">
        <v>119.07476416818099</v>
      </c>
      <c r="G973" s="3">
        <v>103.42315615853295</v>
      </c>
      <c r="H973" s="3">
        <v>68.43348526454065</v>
      </c>
      <c r="I973" s="3">
        <v>124.82204308762448</v>
      </c>
      <c r="J973" s="3">
        <v>114.08330945196212</v>
      </c>
      <c r="L973" s="2">
        <f t="shared" si="60"/>
        <v>101.83888062110782</v>
      </c>
      <c r="M973" s="2">
        <f t="shared" si="63"/>
        <v>92.5419551365394</v>
      </c>
      <c r="N973" s="2">
        <f t="shared" si="61"/>
        <v>111.13580610567624</v>
      </c>
      <c r="O973" s="17" t="str">
        <f t="shared" si="62"/>
        <v>ja</v>
      </c>
    </row>
    <row r="974" spans="1:15" ht="15" customHeight="1" x14ac:dyDescent="0.2">
      <c r="A974" s="3">
        <v>108.32141608952952</v>
      </c>
      <c r="B974" s="3">
        <v>97.138706930854823</v>
      </c>
      <c r="C974" s="3">
        <v>137.43425622815266</v>
      </c>
      <c r="D974" s="3">
        <v>88.237334491714137</v>
      </c>
      <c r="E974" s="3">
        <v>77.169136400334537</v>
      </c>
      <c r="F974" s="3">
        <v>101.87006889973418</v>
      </c>
      <c r="G974" s="3">
        <v>111.64131617770181</v>
      </c>
      <c r="H974" s="3">
        <v>87.515104749036254</v>
      </c>
      <c r="I974" s="3">
        <v>101.75100467458833</v>
      </c>
      <c r="J974" s="3">
        <v>93.001881648524432</v>
      </c>
      <c r="L974" s="2">
        <f t="shared" si="60"/>
        <v>100.40802262901707</v>
      </c>
      <c r="M974" s="2">
        <f t="shared" si="63"/>
        <v>91.111097144448649</v>
      </c>
      <c r="N974" s="2">
        <f t="shared" si="61"/>
        <v>109.70494811358549</v>
      </c>
      <c r="O974" s="17" t="str">
        <f t="shared" si="62"/>
        <v>ja</v>
      </c>
    </row>
    <row r="975" spans="1:15" ht="15" customHeight="1" x14ac:dyDescent="0.2">
      <c r="A975" s="3">
        <v>86.882539815269411</v>
      </c>
      <c r="B975" s="3">
        <v>106.83350549479655</v>
      </c>
      <c r="C975" s="3">
        <v>96.694509718508925</v>
      </c>
      <c r="D975" s="3">
        <v>107.32608214093489</v>
      </c>
      <c r="E975" s="3">
        <v>108.98687630979111</v>
      </c>
      <c r="F975" s="3">
        <v>102.50681182478729</v>
      </c>
      <c r="G975" s="3">
        <v>76.250046529457904</v>
      </c>
      <c r="H975" s="3">
        <v>96.634534227268887</v>
      </c>
      <c r="I975" s="3">
        <v>111.41623329203867</v>
      </c>
      <c r="J975" s="3">
        <v>86.030400123127038</v>
      </c>
      <c r="L975" s="2">
        <f t="shared" si="60"/>
        <v>97.956153947598068</v>
      </c>
      <c r="M975" s="2">
        <f t="shared" si="63"/>
        <v>88.659228463029649</v>
      </c>
      <c r="N975" s="2">
        <f t="shared" si="61"/>
        <v>107.25307943216649</v>
      </c>
      <c r="O975" s="17" t="str">
        <f t="shared" si="62"/>
        <v>ja</v>
      </c>
    </row>
    <row r="976" spans="1:15" ht="15" customHeight="1" x14ac:dyDescent="0.2">
      <c r="A976" s="3">
        <v>105.52043957213755</v>
      </c>
      <c r="B976" s="3">
        <v>91.665197285328759</v>
      </c>
      <c r="C976" s="3">
        <v>102.74451394943753</v>
      </c>
      <c r="D976" s="3">
        <v>98.547900759149343</v>
      </c>
      <c r="E976" s="3">
        <v>117.49510829540668</v>
      </c>
      <c r="F976" s="3">
        <v>129.91100700455718</v>
      </c>
      <c r="G976" s="3">
        <v>93.664357589295832</v>
      </c>
      <c r="H976" s="3">
        <v>107.16875092621194</v>
      </c>
      <c r="I976" s="3">
        <v>107.38041308068205</v>
      </c>
      <c r="J976" s="3">
        <v>76.936192069842946</v>
      </c>
      <c r="L976" s="2">
        <f t="shared" ref="L976:L1007" si="64">AVERAGE(A976:J976)</f>
        <v>103.10338805320498</v>
      </c>
      <c r="M976" s="2">
        <f t="shared" si="63"/>
        <v>93.806462568636562</v>
      </c>
      <c r="N976" s="2">
        <f t="shared" ref="N976:N1007" si="65">L976+CONFIDENCE((100-$O$3)/100,15,10)</f>
        <v>112.4003135377734</v>
      </c>
      <c r="O976" s="17" t="str">
        <f t="shared" ref="O976:O1007" si="66">IF(OR(M976&gt;100,N976&lt;100),"nei","ja")</f>
        <v>ja</v>
      </c>
    </row>
    <row r="977" spans="1:15" ht="15" customHeight="1" x14ac:dyDescent="0.2">
      <c r="A977" s="3">
        <v>107.43745545150887</v>
      </c>
      <c r="B977" s="3">
        <v>93.019787325465586</v>
      </c>
      <c r="C977" s="3">
        <v>81.342796218086733</v>
      </c>
      <c r="D977" s="3">
        <v>101.76256662598462</v>
      </c>
      <c r="E977" s="3">
        <v>114.48599959985586</v>
      </c>
      <c r="F977" s="3">
        <v>106.1005664520053</v>
      </c>
      <c r="G977" s="3">
        <v>82.98739001256763</v>
      </c>
      <c r="H977" s="3">
        <v>95.955431586480699</v>
      </c>
      <c r="I977" s="3">
        <v>101.04101900433307</v>
      </c>
      <c r="J977" s="3">
        <v>125.36603460612241</v>
      </c>
      <c r="L977" s="2">
        <f t="shared" si="64"/>
        <v>100.94990468824108</v>
      </c>
      <c r="M977" s="2">
        <f t="shared" si="63"/>
        <v>91.652979203672658</v>
      </c>
      <c r="N977" s="2">
        <f t="shared" si="65"/>
        <v>110.2468301728095</v>
      </c>
      <c r="O977" s="17" t="str">
        <f t="shared" si="66"/>
        <v>ja</v>
      </c>
    </row>
    <row r="978" spans="1:15" ht="15" customHeight="1" x14ac:dyDescent="0.2">
      <c r="A978" s="3">
        <v>114.42392658645986</v>
      </c>
      <c r="B978" s="3">
        <v>91.862654269425548</v>
      </c>
      <c r="C978" s="3">
        <v>97.091964587525581</v>
      </c>
      <c r="D978" s="3">
        <v>103.82248686037201</v>
      </c>
      <c r="E978" s="3">
        <v>101.46478669194039</v>
      </c>
      <c r="F978" s="3">
        <v>92.54956719596521</v>
      </c>
      <c r="G978" s="3">
        <v>109.98628593151807</v>
      </c>
      <c r="H978" s="3">
        <v>85.265060331585119</v>
      </c>
      <c r="I978" s="3">
        <v>91.996605785971042</v>
      </c>
      <c r="J978" s="3">
        <v>102.03787067221128</v>
      </c>
      <c r="L978" s="2">
        <f t="shared" si="64"/>
        <v>99.050120891297411</v>
      </c>
      <c r="M978" s="2">
        <f t="shared" si="63"/>
        <v>89.753195406728992</v>
      </c>
      <c r="N978" s="2">
        <f t="shared" si="65"/>
        <v>108.34704637586583</v>
      </c>
      <c r="O978" s="17" t="str">
        <f t="shared" si="66"/>
        <v>ja</v>
      </c>
    </row>
    <row r="979" spans="1:15" ht="15" customHeight="1" x14ac:dyDescent="0.2">
      <c r="A979" s="3">
        <v>119.1730578080751</v>
      </c>
      <c r="B979" s="3">
        <v>109.30750729821739</v>
      </c>
      <c r="C979" s="3">
        <v>98.671211187684094</v>
      </c>
      <c r="D979" s="3">
        <v>102.09114432436763</v>
      </c>
      <c r="E979" s="3">
        <v>129.58317963930313</v>
      </c>
      <c r="F979" s="3">
        <v>99.062475808386807</v>
      </c>
      <c r="G979" s="3">
        <v>107.19190893505584</v>
      </c>
      <c r="H979" s="3">
        <v>98.927910382917617</v>
      </c>
      <c r="I979" s="3">
        <v>110.38948767018155</v>
      </c>
      <c r="J979" s="3">
        <v>112.32016302310512</v>
      </c>
      <c r="L979" s="2">
        <f t="shared" si="64"/>
        <v>108.67180460772943</v>
      </c>
      <c r="M979" s="2">
        <f t="shared" si="63"/>
        <v>99.374879123161008</v>
      </c>
      <c r="N979" s="2">
        <f t="shared" si="65"/>
        <v>117.96873009229785</v>
      </c>
      <c r="O979" s="17" t="str">
        <f t="shared" si="66"/>
        <v>ja</v>
      </c>
    </row>
    <row r="980" spans="1:15" ht="15" customHeight="1" x14ac:dyDescent="0.2">
      <c r="A980" s="3">
        <v>67.955591273494065</v>
      </c>
      <c r="B980" s="3">
        <v>112.79751131733065</v>
      </c>
      <c r="C980" s="3">
        <v>86.523914685676573</v>
      </c>
      <c r="D980" s="3">
        <v>66.051655064802617</v>
      </c>
      <c r="E980" s="3">
        <v>100.96857775133685</v>
      </c>
      <c r="F980" s="3">
        <v>110.95557990993257</v>
      </c>
      <c r="G980" s="3">
        <v>117.57464360707672</v>
      </c>
      <c r="H980" s="3">
        <v>128.60501808754634</v>
      </c>
      <c r="I980" s="3">
        <v>80.166990098950919</v>
      </c>
      <c r="J980" s="3">
        <v>132.24986357963644</v>
      </c>
      <c r="L980" s="2">
        <f t="shared" si="64"/>
        <v>100.38493453757837</v>
      </c>
      <c r="M980" s="2">
        <f t="shared" si="63"/>
        <v>91.088009053009955</v>
      </c>
      <c r="N980" s="2">
        <f t="shared" si="65"/>
        <v>109.68186002214679</v>
      </c>
      <c r="O980" s="17" t="str">
        <f t="shared" si="66"/>
        <v>ja</v>
      </c>
    </row>
    <row r="981" spans="1:15" ht="15" customHeight="1" x14ac:dyDescent="0.2">
      <c r="A981" s="3">
        <v>107.58053033678152</v>
      </c>
      <c r="B981" s="3">
        <v>99.034884012871771</v>
      </c>
      <c r="C981" s="3">
        <v>109.53813241721946</v>
      </c>
      <c r="D981" s="3">
        <v>105.16343447998224</v>
      </c>
      <c r="E981" s="3">
        <v>116.69122866587713</v>
      </c>
      <c r="F981" s="3">
        <v>124.25356342428131</v>
      </c>
      <c r="G981" s="3">
        <v>88.93626980134286</v>
      </c>
      <c r="H981" s="3">
        <v>109.91050228549284</v>
      </c>
      <c r="I981" s="3">
        <v>112.57271833310369</v>
      </c>
      <c r="J981" s="3">
        <v>90.220430845511146</v>
      </c>
      <c r="L981" s="2">
        <f t="shared" si="64"/>
        <v>106.3901694602464</v>
      </c>
      <c r="M981" s="2">
        <f t="shared" si="63"/>
        <v>97.093243975677979</v>
      </c>
      <c r="N981" s="2">
        <f t="shared" si="65"/>
        <v>115.68709494481482</v>
      </c>
      <c r="O981" s="17" t="str">
        <f t="shared" si="66"/>
        <v>ja</v>
      </c>
    </row>
    <row r="982" spans="1:15" ht="15" customHeight="1" x14ac:dyDescent="0.2">
      <c r="A982" s="3">
        <v>91.274017929754336</v>
      </c>
      <c r="B982" s="3">
        <v>110.47864088832284</v>
      </c>
      <c r="C982" s="3">
        <v>127.53490662144031</v>
      </c>
      <c r="D982" s="3">
        <v>78.337200445821509</v>
      </c>
      <c r="E982" s="3">
        <v>78.192931848752778</v>
      </c>
      <c r="F982" s="3">
        <v>72.309024087735452</v>
      </c>
      <c r="G982" s="3">
        <v>71.679699228843674</v>
      </c>
      <c r="H982" s="3">
        <v>107.30537976778578</v>
      </c>
      <c r="I982" s="3">
        <v>97.910015281377127</v>
      </c>
      <c r="J982" s="3">
        <v>98.356395281007281</v>
      </c>
      <c r="L982" s="2">
        <f t="shared" si="64"/>
        <v>93.337821138084109</v>
      </c>
      <c r="M982" s="2">
        <f t="shared" si="63"/>
        <v>84.04089565351569</v>
      </c>
      <c r="N982" s="2">
        <f t="shared" si="65"/>
        <v>102.63474662265253</v>
      </c>
      <c r="O982" s="17" t="str">
        <f t="shared" si="66"/>
        <v>ja</v>
      </c>
    </row>
    <row r="983" spans="1:15" ht="15" customHeight="1" x14ac:dyDescent="0.2">
      <c r="A983" s="3">
        <v>105.52657866137451</v>
      </c>
      <c r="B983" s="3">
        <v>107.04037574905669</v>
      </c>
      <c r="C983" s="3">
        <v>98.949772361811483</v>
      </c>
      <c r="D983" s="3">
        <v>112.35716808878351</v>
      </c>
      <c r="E983" s="3">
        <v>69.987766235135496</v>
      </c>
      <c r="F983" s="3">
        <v>95.600848023968865</v>
      </c>
      <c r="G983" s="3">
        <v>110.61823695636122</v>
      </c>
      <c r="H983" s="3">
        <v>125.6933162745554</v>
      </c>
      <c r="I983" s="3">
        <v>111.17853116738843</v>
      </c>
      <c r="J983" s="3">
        <v>99.671217665309086</v>
      </c>
      <c r="L983" s="2">
        <f t="shared" si="64"/>
        <v>103.66238111837447</v>
      </c>
      <c r="M983" s="2">
        <f t="shared" si="63"/>
        <v>94.36545563380605</v>
      </c>
      <c r="N983" s="2">
        <f t="shared" si="65"/>
        <v>112.95930660294289</v>
      </c>
      <c r="O983" s="17" t="str">
        <f t="shared" si="66"/>
        <v>ja</v>
      </c>
    </row>
    <row r="984" spans="1:15" ht="15" customHeight="1" x14ac:dyDescent="0.2">
      <c r="A984" s="3">
        <v>87.814419455389725</v>
      </c>
      <c r="B984" s="3">
        <v>113.74627345285262</v>
      </c>
      <c r="C984" s="3">
        <v>71.875058690784499</v>
      </c>
      <c r="D984" s="3">
        <v>110.3734578260628</v>
      </c>
      <c r="E984" s="3">
        <v>101.25508563542098</v>
      </c>
      <c r="F984" s="3">
        <v>111.77671720142826</v>
      </c>
      <c r="G984" s="3">
        <v>98.140350498943008</v>
      </c>
      <c r="H984" s="3">
        <v>86.333841661689803</v>
      </c>
      <c r="I984" s="3">
        <v>93.777078088896815</v>
      </c>
      <c r="J984" s="3">
        <v>107.41929397918284</v>
      </c>
      <c r="L984" s="2">
        <f t="shared" si="64"/>
        <v>98.251157649065135</v>
      </c>
      <c r="M984" s="2">
        <f t="shared" si="63"/>
        <v>88.954232164496716</v>
      </c>
      <c r="N984" s="2">
        <f t="shared" si="65"/>
        <v>107.54808313363355</v>
      </c>
      <c r="O984" s="17" t="str">
        <f t="shared" si="66"/>
        <v>ja</v>
      </c>
    </row>
    <row r="985" spans="1:15" ht="15" customHeight="1" x14ac:dyDescent="0.2">
      <c r="A985" s="3">
        <v>74.91240719682537</v>
      </c>
      <c r="B985" s="3">
        <v>103.81418203687645</v>
      </c>
      <c r="C985" s="3">
        <v>59.774504532106221</v>
      </c>
      <c r="D985" s="3">
        <v>91.385220710071735</v>
      </c>
      <c r="E985" s="3">
        <v>97.958667563580093</v>
      </c>
      <c r="F985" s="3">
        <v>75.352238834602758</v>
      </c>
      <c r="G985" s="3">
        <v>85.793192536220886</v>
      </c>
      <c r="H985" s="3">
        <v>116.21998535483726</v>
      </c>
      <c r="I985" s="3">
        <v>102.43353497353382</v>
      </c>
      <c r="J985" s="3">
        <v>115.92660510141286</v>
      </c>
      <c r="L985" s="2">
        <f t="shared" si="64"/>
        <v>92.357053884006746</v>
      </c>
      <c r="M985" s="2">
        <f t="shared" si="63"/>
        <v>83.060128399438327</v>
      </c>
      <c r="N985" s="2">
        <f t="shared" si="65"/>
        <v>101.65397936857516</v>
      </c>
      <c r="O985" s="17" t="str">
        <f t="shared" si="66"/>
        <v>ja</v>
      </c>
    </row>
    <row r="986" spans="1:15" ht="15" customHeight="1" x14ac:dyDescent="0.2">
      <c r="A986" s="3">
        <v>83.263921876641689</v>
      </c>
      <c r="B986" s="3">
        <v>90.480114320234861</v>
      </c>
      <c r="C986" s="3">
        <v>90.184926446090685</v>
      </c>
      <c r="D986" s="3">
        <v>113.97843334416393</v>
      </c>
      <c r="E986" s="3">
        <v>116.26121957087889</v>
      </c>
      <c r="F986" s="3">
        <v>117.08484660412068</v>
      </c>
      <c r="G986" s="3">
        <v>124.52900389471324</v>
      </c>
      <c r="H986" s="3">
        <v>98.349471752590034</v>
      </c>
      <c r="I986" s="3">
        <v>65.362985676620156</v>
      </c>
      <c r="J986" s="3">
        <v>110.88975523089175</v>
      </c>
      <c r="L986" s="2">
        <f t="shared" si="64"/>
        <v>101.03846787169459</v>
      </c>
      <c r="M986" s="2">
        <f t="shared" si="63"/>
        <v>91.741542387126174</v>
      </c>
      <c r="N986" s="2">
        <f t="shared" si="65"/>
        <v>110.33539335626301</v>
      </c>
      <c r="O986" s="17" t="str">
        <f t="shared" si="66"/>
        <v>ja</v>
      </c>
    </row>
    <row r="987" spans="1:15" ht="15" customHeight="1" x14ac:dyDescent="0.2">
      <c r="A987" s="3">
        <v>112.94007461183355</v>
      </c>
      <c r="B987" s="3">
        <v>103.06487208945327</v>
      </c>
      <c r="C987" s="3">
        <v>105.00059513797169</v>
      </c>
      <c r="D987" s="3">
        <v>107.11991106072674</v>
      </c>
      <c r="E987" s="3">
        <v>98.013083768455544</v>
      </c>
      <c r="F987" s="3">
        <v>93.081092952706967</v>
      </c>
      <c r="G987" s="3">
        <v>118.82497144833906</v>
      </c>
      <c r="H987" s="3">
        <v>126.82972990442067</v>
      </c>
      <c r="I987" s="3">
        <v>110.50647142619709</v>
      </c>
      <c r="J987" s="3">
        <v>112.63315425603651</v>
      </c>
      <c r="L987" s="2">
        <f t="shared" si="64"/>
        <v>108.80139566561411</v>
      </c>
      <c r="M987" s="2">
        <f t="shared" si="63"/>
        <v>99.50447018104569</v>
      </c>
      <c r="N987" s="2">
        <f t="shared" si="65"/>
        <v>118.09832115018253</v>
      </c>
      <c r="O987" s="17" t="str">
        <f t="shared" si="66"/>
        <v>ja</v>
      </c>
    </row>
    <row r="988" spans="1:15" ht="15" customHeight="1" x14ac:dyDescent="0.2">
      <c r="A988" s="3">
        <v>104.70556074105843</v>
      </c>
      <c r="B988" s="3">
        <v>82.186068336886819</v>
      </c>
      <c r="C988" s="3">
        <v>113.40580979558581</v>
      </c>
      <c r="D988" s="3">
        <v>99.050982069093152</v>
      </c>
      <c r="E988" s="3">
        <v>116.84770722931717</v>
      </c>
      <c r="F988" s="3">
        <v>85.816521075321361</v>
      </c>
      <c r="G988" s="3">
        <v>98.491387032117927</v>
      </c>
      <c r="H988" s="3">
        <v>101.5132172848098</v>
      </c>
      <c r="I988" s="3">
        <v>95.051535961465561</v>
      </c>
      <c r="J988" s="3">
        <v>98.485623109445442</v>
      </c>
      <c r="L988" s="2">
        <f t="shared" si="64"/>
        <v>99.555441263510147</v>
      </c>
      <c r="M988" s="2">
        <f t="shared" si="63"/>
        <v>90.258515778941728</v>
      </c>
      <c r="N988" s="2">
        <f t="shared" si="65"/>
        <v>108.85236674807857</v>
      </c>
      <c r="O988" s="17" t="str">
        <f t="shared" si="66"/>
        <v>ja</v>
      </c>
    </row>
    <row r="989" spans="1:15" ht="15" customHeight="1" x14ac:dyDescent="0.2">
      <c r="A989" s="3">
        <v>102.53124881055555</v>
      </c>
      <c r="B989" s="3">
        <v>90.907156188768568</v>
      </c>
      <c r="C989" s="3">
        <v>82.849124080530601</v>
      </c>
      <c r="D989" s="3">
        <v>59.339038468897343</v>
      </c>
      <c r="E989" s="3">
        <v>100.23811139726604</v>
      </c>
      <c r="F989" s="3">
        <v>109.57186330197146</v>
      </c>
      <c r="G989" s="3">
        <v>118.69454990810482</v>
      </c>
      <c r="H989" s="3">
        <v>84.621274506935151</v>
      </c>
      <c r="I989" s="3">
        <v>116.47769067858462</v>
      </c>
      <c r="J989" s="3">
        <v>111.30615601141471</v>
      </c>
      <c r="L989" s="2">
        <f t="shared" si="64"/>
        <v>97.653621335302887</v>
      </c>
      <c r="M989" s="2">
        <f t="shared" si="63"/>
        <v>88.356695850734468</v>
      </c>
      <c r="N989" s="2">
        <f t="shared" si="65"/>
        <v>106.95054681987131</v>
      </c>
      <c r="O989" s="17" t="str">
        <f t="shared" si="66"/>
        <v>ja</v>
      </c>
    </row>
    <row r="990" spans="1:15" ht="15" customHeight="1" x14ac:dyDescent="0.2">
      <c r="A990" s="3">
        <v>117.73521489667473</v>
      </c>
      <c r="B990" s="3">
        <v>104.92181015943061</v>
      </c>
      <c r="C990" s="3">
        <v>122.41927177237812</v>
      </c>
      <c r="D990" s="3">
        <v>105.23899643667392</v>
      </c>
      <c r="E990" s="3">
        <v>97.073257418378489</v>
      </c>
      <c r="F990" s="3">
        <v>105.07951654071803</v>
      </c>
      <c r="G990" s="3">
        <v>64.345806802157313</v>
      </c>
      <c r="H990" s="3">
        <v>88.969386777171167</v>
      </c>
      <c r="I990" s="3">
        <v>119.70446419363725</v>
      </c>
      <c r="J990" s="3">
        <v>86.030400123127038</v>
      </c>
      <c r="L990" s="2">
        <f t="shared" si="64"/>
        <v>101.15181251203467</v>
      </c>
      <c r="M990" s="2">
        <f t="shared" si="63"/>
        <v>91.854887027466248</v>
      </c>
      <c r="N990" s="2">
        <f t="shared" si="65"/>
        <v>110.44873799660309</v>
      </c>
      <c r="O990" s="17" t="str">
        <f t="shared" si="66"/>
        <v>ja</v>
      </c>
    </row>
    <row r="991" spans="1:15" ht="15" customHeight="1" x14ac:dyDescent="0.2">
      <c r="A991" s="3">
        <v>71.794704833882861</v>
      </c>
      <c r="B991" s="3">
        <v>93.512210494372994</v>
      </c>
      <c r="C991" s="3">
        <v>109.9619342108781</v>
      </c>
      <c r="D991" s="3">
        <v>91.544427757617086</v>
      </c>
      <c r="E991" s="3">
        <v>102.98642817142536</v>
      </c>
      <c r="F991" s="3">
        <v>107.61966703066719</v>
      </c>
      <c r="G991" s="3">
        <v>107.27441147319041</v>
      </c>
      <c r="H991" s="3">
        <v>89.832542723888764</v>
      </c>
      <c r="I991" s="3">
        <v>112.02350858875434</v>
      </c>
      <c r="J991" s="3">
        <v>98.329843720057397</v>
      </c>
      <c r="L991" s="2">
        <f t="shared" si="64"/>
        <v>98.48796790047345</v>
      </c>
      <c r="M991" s="2">
        <f t="shared" si="63"/>
        <v>89.191042415905031</v>
      </c>
      <c r="N991" s="2">
        <f t="shared" si="65"/>
        <v>107.78489338504187</v>
      </c>
      <c r="O991" s="17" t="str">
        <f t="shared" si="66"/>
        <v>ja</v>
      </c>
    </row>
    <row r="992" spans="1:15" ht="15" customHeight="1" x14ac:dyDescent="0.2">
      <c r="A992" s="3">
        <v>86.592467848822707</v>
      </c>
      <c r="B992" s="3">
        <v>101.2665964277403</v>
      </c>
      <c r="C992" s="3">
        <v>86.271154739370104</v>
      </c>
      <c r="D992" s="3">
        <v>110.47864088832284</v>
      </c>
      <c r="E992" s="3">
        <v>88.031794373455341</v>
      </c>
      <c r="F992" s="3">
        <v>102.71535327556194</v>
      </c>
      <c r="G992" s="3">
        <v>126.5999233306502</v>
      </c>
      <c r="H992" s="3">
        <v>127.53490662144031</v>
      </c>
      <c r="I992" s="3">
        <v>86.725413236854365</v>
      </c>
      <c r="J992" s="3">
        <v>72.353020893933717</v>
      </c>
      <c r="L992" s="2">
        <f t="shared" si="64"/>
        <v>98.856927163615183</v>
      </c>
      <c r="M992" s="2">
        <f t="shared" si="63"/>
        <v>89.560001679046763</v>
      </c>
      <c r="N992" s="2">
        <f t="shared" si="65"/>
        <v>108.1538526481836</v>
      </c>
      <c r="O992" s="17" t="str">
        <f t="shared" si="66"/>
        <v>ja</v>
      </c>
    </row>
    <row r="993" spans="1:15" ht="15" customHeight="1" x14ac:dyDescent="0.2">
      <c r="A993" s="3">
        <v>113.99439497618005</v>
      </c>
      <c r="B993" s="3">
        <v>96.92926166972029</v>
      </c>
      <c r="C993" s="3">
        <v>95.629582372203004</v>
      </c>
      <c r="D993" s="3">
        <v>110.51233766702353</v>
      </c>
      <c r="E993" s="3">
        <v>110.57256895364844</v>
      </c>
      <c r="F993" s="3">
        <v>79.425183482817374</v>
      </c>
      <c r="G993" s="3">
        <v>102.01817442757601</v>
      </c>
      <c r="H993" s="3">
        <v>66.848918120376766</v>
      </c>
      <c r="I993" s="3">
        <v>122.79075488331728</v>
      </c>
      <c r="J993" s="3">
        <v>77.723427946330048</v>
      </c>
      <c r="L993" s="2">
        <f t="shared" si="64"/>
        <v>97.644460449919279</v>
      </c>
      <c r="M993" s="2">
        <f t="shared" si="63"/>
        <v>88.34753496535086</v>
      </c>
      <c r="N993" s="2">
        <f t="shared" si="65"/>
        <v>106.9413859344877</v>
      </c>
      <c r="O993" s="17" t="str">
        <f t="shared" si="66"/>
        <v>ja</v>
      </c>
    </row>
    <row r="994" spans="1:15" ht="15" customHeight="1" x14ac:dyDescent="0.2">
      <c r="A994" s="3">
        <v>75.712466948607471</v>
      </c>
      <c r="B994" s="3">
        <v>87.711964877235005</v>
      </c>
      <c r="C994" s="3">
        <v>85.268777891178615</v>
      </c>
      <c r="D994" s="3">
        <v>93.752061300256173</v>
      </c>
      <c r="E994" s="3">
        <v>91.275365118781338</v>
      </c>
      <c r="F994" s="3">
        <v>109.41205939852807</v>
      </c>
      <c r="G994" s="3">
        <v>129.7126462101005</v>
      </c>
      <c r="H994" s="3">
        <v>103.94709331885679</v>
      </c>
      <c r="I994" s="3">
        <v>106.56725660519442</v>
      </c>
      <c r="J994" s="3">
        <v>82.216218086250592</v>
      </c>
      <c r="L994" s="2">
        <f t="shared" si="64"/>
        <v>96.557590975498897</v>
      </c>
      <c r="M994" s="2">
        <f t="shared" si="63"/>
        <v>87.260665490930478</v>
      </c>
      <c r="N994" s="2">
        <f t="shared" si="65"/>
        <v>105.85451646006732</v>
      </c>
      <c r="O994" s="17" t="str">
        <f t="shared" si="66"/>
        <v>ja</v>
      </c>
    </row>
    <row r="995" spans="1:15" ht="15" customHeight="1" x14ac:dyDescent="0.2">
      <c r="A995" s="3">
        <v>116.72325424806331</v>
      </c>
      <c r="B995" s="3">
        <v>109.61974819801981</v>
      </c>
      <c r="C995" s="3">
        <v>73.52088030311279</v>
      </c>
      <c r="D995" s="3">
        <v>77.32861629629042</v>
      </c>
      <c r="E995" s="3">
        <v>107.97958819021005</v>
      </c>
      <c r="F995" s="3">
        <v>106.38209485259722</v>
      </c>
      <c r="G995" s="3">
        <v>103.10590166918701</v>
      </c>
      <c r="H995" s="3">
        <v>105.50816139366361</v>
      </c>
      <c r="I995" s="3">
        <v>115.42149448141572</v>
      </c>
      <c r="J995" s="3">
        <v>79.436915964470245</v>
      </c>
      <c r="L995" s="2">
        <f t="shared" si="64"/>
        <v>99.502665559703019</v>
      </c>
      <c r="M995" s="2">
        <f t="shared" si="63"/>
        <v>90.205740075134599</v>
      </c>
      <c r="N995" s="2">
        <f t="shared" si="65"/>
        <v>108.79959104427144</v>
      </c>
      <c r="O995" s="17" t="str">
        <f t="shared" si="66"/>
        <v>ja</v>
      </c>
    </row>
    <row r="996" spans="1:15" ht="15" customHeight="1" x14ac:dyDescent="0.2">
      <c r="A996" s="3">
        <v>90.706407970719738</v>
      </c>
      <c r="B996" s="3">
        <v>86.922853167925496</v>
      </c>
      <c r="C996" s="3">
        <v>74.381034917314537</v>
      </c>
      <c r="D996" s="3">
        <v>39.859844744205475</v>
      </c>
      <c r="E996" s="3">
        <v>123.38338163099252</v>
      </c>
      <c r="F996" s="3">
        <v>84.486726134491619</v>
      </c>
      <c r="G996" s="3">
        <v>101.91863591680885</v>
      </c>
      <c r="H996" s="3">
        <v>95.608027347770985</v>
      </c>
      <c r="I996" s="3">
        <v>119.08765625557862</v>
      </c>
      <c r="J996" s="3">
        <v>98.104487985983724</v>
      </c>
      <c r="L996" s="2">
        <f t="shared" si="64"/>
        <v>91.445905607179157</v>
      </c>
      <c r="M996" s="2">
        <f t="shared" si="63"/>
        <v>82.148980122610737</v>
      </c>
      <c r="N996" s="2">
        <f t="shared" si="65"/>
        <v>100.74283109174758</v>
      </c>
      <c r="O996" s="17" t="str">
        <f t="shared" si="66"/>
        <v>ja</v>
      </c>
    </row>
    <row r="997" spans="1:15" ht="15" customHeight="1" x14ac:dyDescent="0.2">
      <c r="A997" s="3">
        <v>104.00294197788753</v>
      </c>
      <c r="B997" s="3">
        <v>125.25648596929386</v>
      </c>
      <c r="C997" s="3">
        <v>88.994932209607214</v>
      </c>
      <c r="D997" s="3">
        <v>104.59359057458641</v>
      </c>
      <c r="E997" s="3">
        <v>108.30536919238511</v>
      </c>
      <c r="F997" s="3">
        <v>96.53796294296626</v>
      </c>
      <c r="G997" s="3">
        <v>107.91226284491131</v>
      </c>
      <c r="H997" s="3">
        <v>91.350023265113123</v>
      </c>
      <c r="I997" s="3">
        <v>112.48325816050055</v>
      </c>
      <c r="J997" s="3">
        <v>78.876519435289083</v>
      </c>
      <c r="L997" s="2">
        <f t="shared" si="64"/>
        <v>101.83133465725405</v>
      </c>
      <c r="M997" s="2">
        <f t="shared" si="63"/>
        <v>92.534409172685628</v>
      </c>
      <c r="N997" s="2">
        <f t="shared" si="65"/>
        <v>111.12826014182247</v>
      </c>
      <c r="O997" s="17" t="str">
        <f t="shared" si="66"/>
        <v>ja</v>
      </c>
    </row>
    <row r="998" spans="1:15" ht="15" customHeight="1" x14ac:dyDescent="0.2">
      <c r="A998" s="3">
        <v>97.732578549403115</v>
      </c>
      <c r="B998" s="3">
        <v>85.392787493765354</v>
      </c>
      <c r="C998" s="3">
        <v>112.03774786517897</v>
      </c>
      <c r="D998" s="3">
        <v>94.824389659697772</v>
      </c>
      <c r="E998" s="3">
        <v>90.2728859524359</v>
      </c>
      <c r="F998" s="3">
        <v>92.978825957834488</v>
      </c>
      <c r="G998" s="3">
        <v>103.41490249411436</v>
      </c>
      <c r="H998" s="3">
        <v>117.4543856701348</v>
      </c>
      <c r="I998" s="3">
        <v>114.49149067411781</v>
      </c>
      <c r="J998" s="3">
        <v>106.76229205964773</v>
      </c>
      <c r="L998" s="2">
        <f t="shared" si="64"/>
        <v>101.53622863763303</v>
      </c>
      <c r="M998" s="2">
        <f t="shared" si="63"/>
        <v>92.239303153064611</v>
      </c>
      <c r="N998" s="2">
        <f t="shared" si="65"/>
        <v>110.83315412220145</v>
      </c>
      <c r="O998" s="17" t="str">
        <f t="shared" si="66"/>
        <v>ja</v>
      </c>
    </row>
    <row r="999" spans="1:15" ht="15" customHeight="1" x14ac:dyDescent="0.2">
      <c r="A999" s="3">
        <v>74.700813254457898</v>
      </c>
      <c r="B999" s="3">
        <v>107.87931639933959</v>
      </c>
      <c r="C999" s="3">
        <v>102.36612436310679</v>
      </c>
      <c r="D999" s="3">
        <v>103.40901920026226</v>
      </c>
      <c r="E999" s="3">
        <v>118.49905402195873</v>
      </c>
      <c r="F999" s="3">
        <v>106.17793602941674</v>
      </c>
      <c r="G999" s="3">
        <v>95.069714486817247</v>
      </c>
      <c r="H999" s="3">
        <v>103.10238874590141</v>
      </c>
      <c r="I999" s="3">
        <v>88.756223956443137</v>
      </c>
      <c r="J999" s="3">
        <v>70.66156538494397</v>
      </c>
      <c r="L999" s="2">
        <f t="shared" si="64"/>
        <v>97.062215584264777</v>
      </c>
      <c r="M999" s="2">
        <f t="shared" si="63"/>
        <v>87.765290099696358</v>
      </c>
      <c r="N999" s="2">
        <f t="shared" si="65"/>
        <v>106.3591410688332</v>
      </c>
      <c r="O999" s="17" t="str">
        <f t="shared" si="66"/>
        <v>ja</v>
      </c>
    </row>
    <row r="1000" spans="1:15" ht="15" customHeight="1" x14ac:dyDescent="0.2">
      <c r="A1000" s="3">
        <v>89.347827522578882</v>
      </c>
      <c r="B1000" s="3">
        <v>115.33029490019544</v>
      </c>
      <c r="C1000" s="3">
        <v>101.91979552255361</v>
      </c>
      <c r="D1000" s="3">
        <v>101.35643176690792</v>
      </c>
      <c r="E1000" s="3">
        <v>109.79802052825107</v>
      </c>
      <c r="F1000" s="3">
        <v>110.81820073522977</v>
      </c>
      <c r="G1000" s="3">
        <v>117.66386503732065</v>
      </c>
      <c r="H1000" s="3">
        <v>85.425938575644977</v>
      </c>
      <c r="I1000" s="3">
        <v>95.87683419122186</v>
      </c>
      <c r="J1000" s="3">
        <v>71.59047779859975</v>
      </c>
      <c r="L1000" s="2">
        <f t="shared" si="64"/>
        <v>99.912768657850393</v>
      </c>
      <c r="M1000" s="2">
        <f t="shared" si="63"/>
        <v>90.615843173281974</v>
      </c>
      <c r="N1000" s="2">
        <f t="shared" si="65"/>
        <v>109.20969414241881</v>
      </c>
      <c r="O1000" s="17" t="str">
        <f t="shared" si="66"/>
        <v>ja</v>
      </c>
    </row>
    <row r="1001" spans="1:15" ht="15" customHeight="1" x14ac:dyDescent="0.2">
      <c r="A1001" s="3">
        <v>134.83837645035237</v>
      </c>
      <c r="B1001" s="3">
        <v>101.09163238448673</v>
      </c>
      <c r="C1001" s="3">
        <v>70.807812132989056</v>
      </c>
      <c r="D1001" s="3">
        <v>102.17576143768383</v>
      </c>
      <c r="E1001" s="3">
        <v>92.170700124916038</v>
      </c>
      <c r="F1001" s="3">
        <v>93.725765534691163</v>
      </c>
      <c r="G1001" s="3">
        <v>78.823825586005114</v>
      </c>
      <c r="H1001" s="3">
        <v>115.12282779003726</v>
      </c>
      <c r="I1001" s="3">
        <v>98.262859435271821</v>
      </c>
      <c r="J1001" s="3">
        <v>113.26609435636783</v>
      </c>
      <c r="L1001" s="2">
        <f t="shared" si="64"/>
        <v>100.02856552328012</v>
      </c>
      <c r="M1001" s="2">
        <f t="shared" si="63"/>
        <v>90.731640038711703</v>
      </c>
      <c r="N1001" s="2">
        <f t="shared" si="65"/>
        <v>109.32549100784854</v>
      </c>
      <c r="O1001" s="17" t="str">
        <f t="shared" si="66"/>
        <v>ja</v>
      </c>
    </row>
    <row r="1002" spans="1:15" ht="15" customHeight="1" x14ac:dyDescent="0.2">
      <c r="A1002" s="3">
        <v>128.1117081613047</v>
      </c>
      <c r="B1002" s="3">
        <v>119.34836291184183</v>
      </c>
      <c r="C1002" s="3">
        <v>80.133975441276561</v>
      </c>
      <c r="D1002" s="3">
        <v>98.112605226197047</v>
      </c>
      <c r="E1002" s="3">
        <v>96.545039948614431</v>
      </c>
      <c r="F1002" s="3">
        <v>98.824364411120769</v>
      </c>
      <c r="G1002" s="3">
        <v>118.59025360317901</v>
      </c>
      <c r="H1002" s="3">
        <v>77.989523358701263</v>
      </c>
      <c r="I1002" s="3">
        <v>119.95186948988703</v>
      </c>
      <c r="J1002" s="3">
        <v>104.20305923398701</v>
      </c>
      <c r="L1002" s="2">
        <f t="shared" si="64"/>
        <v>104.18107617861097</v>
      </c>
      <c r="M1002" s="2">
        <f t="shared" si="63"/>
        <v>94.884150694042546</v>
      </c>
      <c r="N1002" s="2">
        <f t="shared" si="65"/>
        <v>113.47800166317938</v>
      </c>
      <c r="O1002" s="17" t="str">
        <f t="shared" si="66"/>
        <v>ja</v>
      </c>
    </row>
    <row r="1003" spans="1:15" ht="15" customHeight="1" x14ac:dyDescent="0.2">
      <c r="A1003" s="3">
        <v>94.763459199020872</v>
      </c>
      <c r="B1003" s="3">
        <v>101.02031663118396</v>
      </c>
      <c r="C1003" s="3">
        <v>90.463265930884518</v>
      </c>
      <c r="D1003" s="3">
        <v>95.847042555396911</v>
      </c>
      <c r="E1003" s="3">
        <v>98.584786453648121</v>
      </c>
      <c r="F1003" s="3">
        <v>139.9406417272985</v>
      </c>
      <c r="G1003" s="3">
        <v>91.906497598392889</v>
      </c>
      <c r="H1003" s="3">
        <v>110.95856418942276</v>
      </c>
      <c r="I1003" s="3">
        <v>101.49476591104758</v>
      </c>
      <c r="J1003" s="3">
        <v>90.478715972130885</v>
      </c>
      <c r="L1003" s="2">
        <f t="shared" si="64"/>
        <v>101.5458056168427</v>
      </c>
      <c r="M1003" s="2">
        <f t="shared" si="63"/>
        <v>92.24888013227428</v>
      </c>
      <c r="N1003" s="2">
        <f t="shared" si="65"/>
        <v>110.84273110141112</v>
      </c>
      <c r="O1003" s="17" t="str">
        <f t="shared" si="66"/>
        <v>ja</v>
      </c>
    </row>
    <row r="1004" spans="1:15" ht="15" customHeight="1" x14ac:dyDescent="0.2">
      <c r="A1004" s="3">
        <v>105.44315525985439</v>
      </c>
      <c r="B1004" s="3">
        <v>94.543355796849937</v>
      </c>
      <c r="C1004" s="3">
        <v>106.08936261414783</v>
      </c>
      <c r="D1004" s="3">
        <v>118.46965460572392</v>
      </c>
      <c r="E1004" s="3">
        <v>116.2570927386696</v>
      </c>
      <c r="F1004" s="3">
        <v>89.606146755249938</v>
      </c>
      <c r="G1004" s="3">
        <v>113.06036665482679</v>
      </c>
      <c r="H1004" s="3">
        <v>107.61966703066719</v>
      </c>
      <c r="I1004" s="3">
        <v>105.44561089554918</v>
      </c>
      <c r="J1004" s="3">
        <v>98.608984697057167</v>
      </c>
      <c r="L1004" s="2">
        <f t="shared" si="64"/>
        <v>105.51433970485959</v>
      </c>
      <c r="M1004" s="2">
        <f t="shared" si="63"/>
        <v>96.217414220291175</v>
      </c>
      <c r="N1004" s="2">
        <f t="shared" si="65"/>
        <v>114.81126518942801</v>
      </c>
      <c r="O1004" s="17" t="str">
        <f t="shared" si="66"/>
        <v>ja</v>
      </c>
    </row>
    <row r="1005" spans="1:15" ht="15" customHeight="1" x14ac:dyDescent="0.2">
      <c r="A1005" s="3">
        <v>76.928688738553319</v>
      </c>
      <c r="B1005" s="3">
        <v>96.71920249966206</v>
      </c>
      <c r="C1005" s="3">
        <v>96.278177150088595</v>
      </c>
      <c r="D1005" s="3">
        <v>93.999006164813181</v>
      </c>
      <c r="E1005" s="3">
        <v>86.392811024416005</v>
      </c>
      <c r="F1005" s="3">
        <v>59.294291329570115</v>
      </c>
      <c r="G1005" s="3">
        <v>75.173454913601745</v>
      </c>
      <c r="H1005" s="3">
        <v>94.261622759950114</v>
      </c>
      <c r="I1005" s="3">
        <v>109.15495093067875</v>
      </c>
      <c r="J1005" s="3">
        <v>97.680345131811919</v>
      </c>
      <c r="L1005" s="2">
        <f t="shared" si="64"/>
        <v>88.588255064314581</v>
      </c>
      <c r="M1005" s="2">
        <f t="shared" si="63"/>
        <v>79.291329579746161</v>
      </c>
      <c r="N1005" s="2">
        <f t="shared" si="65"/>
        <v>97.885180548883</v>
      </c>
      <c r="O1005" s="17" t="str">
        <f t="shared" si="66"/>
        <v>nei</v>
      </c>
    </row>
    <row r="1006" spans="1:15" ht="15" customHeight="1" x14ac:dyDescent="0.2">
      <c r="A1006" s="3">
        <v>86.752527547650971</v>
      </c>
      <c r="B1006" s="3">
        <v>102.83206418316695</v>
      </c>
      <c r="C1006" s="3">
        <v>87.041576332558179</v>
      </c>
      <c r="D1006" s="3">
        <v>97.82771737955045</v>
      </c>
      <c r="E1006" s="3">
        <v>102.39516566580278</v>
      </c>
      <c r="F1006" s="3">
        <v>101.91401454685547</v>
      </c>
      <c r="G1006" s="3">
        <v>86.590762546256883</v>
      </c>
      <c r="H1006" s="3">
        <v>74.771890265401453</v>
      </c>
      <c r="I1006" s="3">
        <v>155.02370186150074</v>
      </c>
      <c r="J1006" s="3">
        <v>101.44287355396955</v>
      </c>
      <c r="L1006" s="2">
        <f t="shared" si="64"/>
        <v>99.659229388271342</v>
      </c>
      <c r="M1006" s="2">
        <f t="shared" si="63"/>
        <v>90.362303903702923</v>
      </c>
      <c r="N1006" s="2">
        <f t="shared" si="65"/>
        <v>108.95615487283976</v>
      </c>
      <c r="O1006" s="17" t="str">
        <f t="shared" si="66"/>
        <v>ja</v>
      </c>
    </row>
    <row r="1007" spans="1:15" ht="15" customHeight="1" x14ac:dyDescent="0.2">
      <c r="A1007" s="3">
        <v>87.871785833704052</v>
      </c>
      <c r="B1007" s="3">
        <v>95.61641743639484</v>
      </c>
      <c r="C1007" s="3">
        <v>105.63725279789651</v>
      </c>
      <c r="D1007" s="3">
        <v>122.37384251202457</v>
      </c>
      <c r="E1007" s="3">
        <v>76.735784912307281</v>
      </c>
      <c r="F1007" s="3">
        <v>105.18413685313135</v>
      </c>
      <c r="G1007" s="3">
        <v>111.8283196570701</v>
      </c>
      <c r="H1007" s="3">
        <v>125.33261067583226</v>
      </c>
      <c r="I1007" s="3">
        <v>95.070925251638982</v>
      </c>
      <c r="J1007" s="3">
        <v>100.06712070899084</v>
      </c>
      <c r="L1007" s="2">
        <f t="shared" si="64"/>
        <v>102.57181966389908</v>
      </c>
      <c r="M1007" s="2">
        <f t="shared" si="63"/>
        <v>93.274894179330659</v>
      </c>
      <c r="N1007" s="2">
        <f t="shared" si="65"/>
        <v>111.8687451484675</v>
      </c>
      <c r="O1007" s="17" t="str">
        <f t="shared" si="66"/>
        <v>ja</v>
      </c>
    </row>
    <row r="1008" spans="1:15"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sheetData>
  <phoneticPr fontId="0" type="noConversion"/>
  <pageMargins left="0.78740157499999996" right="0.78740157499999996" top="0.984251969" bottom="0.984251969"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customHeight="1"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Konfidensintervall</vt:lpstr>
      <vt:lpstr>Veiledning for bruk av regneark</vt:lpstr>
    </vt:vector>
  </TitlesOfParts>
  <Company>Høgskolen i Telemark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Peer Andersen</dc:creator>
  <cp:lastModifiedBy>NOT-3706-b</cp:lastModifiedBy>
  <dcterms:created xsi:type="dcterms:W3CDTF">2009-10-07T07:45:21Z</dcterms:created>
  <dcterms:modified xsi:type="dcterms:W3CDTF">2016-04-04T18:40:11Z</dcterms:modified>
</cp:coreProperties>
</file>